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7260" tabRatio="872" firstSheet="1" activeTab="9"/>
  </bookViews>
  <sheets>
    <sheet name="Reg Tipo 1" sheetId="1" r:id="rId1"/>
    <sheet name="Reg Tipo 2" sheetId="2" r:id="rId2"/>
    <sheet name="Reg Tipo 3" sheetId="3" r:id="rId3"/>
    <sheet name="Reg Tipo 4" sheetId="4" r:id="rId4"/>
    <sheet name="Reg Tipo 5" sheetId="5" r:id="rId5"/>
    <sheet name="Reg Tipo 6" sheetId="6" r:id="rId6"/>
    <sheet name="Reg Tipo 7" sheetId="7" r:id="rId7"/>
    <sheet name="Reg Tipo 8" sheetId="8" r:id="rId8"/>
    <sheet name="Reg Tipo 9" sheetId="9" r:id="rId9"/>
    <sheet name="Reg Tipo 10" sheetId="10" r:id="rId10"/>
    <sheet name="Reg Tipo 11" sheetId="11" r:id="rId11"/>
  </sheets>
  <definedNames>
    <definedName name="ACwvu.regis." localSheetId="0" hidden="1">'Reg Tipo 1'!#REF!</definedName>
    <definedName name="ACwvu.regis." localSheetId="9" hidden="1">'Reg Tipo 10'!#REF!</definedName>
    <definedName name="ACwvu.regis." localSheetId="10" hidden="1">'Reg Tipo 11'!#REF!</definedName>
    <definedName name="ACwvu.regis." localSheetId="1" hidden="1">'Reg Tipo 2'!#REF!</definedName>
    <definedName name="ACwvu.regis." localSheetId="2" hidden="1">'Reg Tipo 3'!#REF!</definedName>
    <definedName name="ACwvu.regis." localSheetId="3" hidden="1">'Reg Tipo 4'!#REF!</definedName>
    <definedName name="ACwvu.regis." localSheetId="4" hidden="1">'Reg Tipo 5'!#REF!</definedName>
    <definedName name="ACwvu.regis." localSheetId="5" hidden="1">'Reg Tipo 6'!#REF!</definedName>
    <definedName name="ACwvu.regis." localSheetId="6" hidden="1">'Reg Tipo 7'!#REF!</definedName>
    <definedName name="ACwvu.regis." localSheetId="7" hidden="1">'Reg Tipo 8'!#REF!</definedName>
    <definedName name="ACwvu.regis." localSheetId="8" hidden="1">'Reg Tipo 9'!#REF!</definedName>
    <definedName name="_xlnm.Print_Area" localSheetId="0">'Reg Tipo 1'!$B$2:$H$64</definedName>
    <definedName name="_xlnm.Print_Area" localSheetId="9">'Reg Tipo 10'!$B$2:$H$80</definedName>
    <definedName name="_xlnm.Print_Area" localSheetId="10">'Reg Tipo 11'!$B$2:$H$64</definedName>
    <definedName name="_xlnm.Print_Area" localSheetId="1">'Reg Tipo 2'!$B$2:$H$66</definedName>
    <definedName name="_xlnm.Print_Area" localSheetId="2">'Reg Tipo 3'!$B$2:$H$64</definedName>
    <definedName name="_xlnm.Print_Area" localSheetId="3">'Reg Tipo 4'!$B$2:$H$64</definedName>
    <definedName name="_xlnm.Print_Area" localSheetId="4">'Reg Tipo 5'!$B$2:$H$64</definedName>
    <definedName name="_xlnm.Print_Area" localSheetId="5">'Reg Tipo 6'!$B$2:$H$64</definedName>
    <definedName name="_xlnm.Print_Area" localSheetId="6">'Reg Tipo 7'!$B$2:$H$64</definedName>
    <definedName name="_xlnm.Print_Area" localSheetId="7">'Reg Tipo 8'!$B$2:$H$64</definedName>
    <definedName name="_xlnm.Print_Area" localSheetId="8">'Reg Tipo 9'!$B$2:$H$80</definedName>
    <definedName name="Swvu.regis." localSheetId="0" hidden="1">'Reg Tipo 1'!#REF!</definedName>
    <definedName name="Swvu.regis." localSheetId="9" hidden="1">'Reg Tipo 10'!#REF!</definedName>
    <definedName name="Swvu.regis." localSheetId="10" hidden="1">'Reg Tipo 11'!#REF!</definedName>
    <definedName name="Swvu.regis." localSheetId="1" hidden="1">'Reg Tipo 2'!#REF!</definedName>
    <definedName name="Swvu.regis." localSheetId="2" hidden="1">'Reg Tipo 3'!#REF!</definedName>
    <definedName name="Swvu.regis." localSheetId="3" hidden="1">'Reg Tipo 4'!#REF!</definedName>
    <definedName name="Swvu.regis." localSheetId="4" hidden="1">'Reg Tipo 5'!#REF!</definedName>
    <definedName name="Swvu.regis." localSheetId="5" hidden="1">'Reg Tipo 6'!#REF!</definedName>
    <definedName name="Swvu.regis." localSheetId="6" hidden="1">'Reg Tipo 7'!#REF!</definedName>
    <definedName name="Swvu.regis." localSheetId="7" hidden="1">'Reg Tipo 8'!#REF!</definedName>
    <definedName name="Swvu.regis." localSheetId="8" hidden="1">'Reg Tipo 9'!#REF!</definedName>
    <definedName name="wvu.regis." localSheetId="0" hidden="1">{TRUE,TRUE,-1.25,-15.5,484.5,253.5,FALSE,TRUE,TRUE,TRUE,0,1,#N/A,1,#N/A,6.36697247706422,16.470588235294116,1,FALSE,FALSE,3,TRUE,1,FALSE,100,"Swvu.regis.","ACwvu.regis.",#N/A,FALSE,FALSE,0.98,3.7,0.32,0.32,1,"","",FALSE,FALSE,FALSE,TRUE,1,100,#N/A,#N/A,"=R3C2:R131C11",FALSE,#N/A,#N/A,FALSE,FALSE,TRUE,9,240,144,FALSE,FALSE,TRUE,TRUE,TRUE}</definedName>
    <definedName name="wvu.regis." localSheetId="9" hidden="1">{TRUE,TRUE,-1.25,-15.5,484.5,253.5,FALSE,TRUE,TRUE,TRUE,0,1,#N/A,1,#N/A,6.36697247706422,16.470588235294116,1,FALSE,FALSE,3,TRUE,1,FALSE,100,"Swvu.regis.","ACwvu.regis.",#N/A,FALSE,FALSE,0.98,3.7,0.32,0.32,1,"","",FALSE,FALSE,FALSE,TRUE,1,100,#N/A,#N/A,"=R3C2:R131C11",FALSE,#N/A,#N/A,FALSE,FALSE,TRUE,9,240,144,FALSE,FALSE,TRUE,TRUE,TRUE}</definedName>
    <definedName name="wvu.regis." localSheetId="10" hidden="1">{TRUE,TRUE,-1.25,-15.5,484.5,253.5,FALSE,TRUE,TRUE,TRUE,0,1,#N/A,1,#N/A,6.36697247706422,16.470588235294116,1,FALSE,FALSE,3,TRUE,1,FALSE,100,"Swvu.regis.","ACwvu.regis.",#N/A,FALSE,FALSE,0.98,3.7,0.32,0.32,1,"","",FALSE,FALSE,FALSE,TRUE,1,100,#N/A,#N/A,"=R3C2:R131C11",FALSE,#N/A,#N/A,FALSE,FALSE,TRUE,9,240,144,FALSE,FALSE,TRUE,TRUE,TRUE}</definedName>
    <definedName name="wvu.regis." localSheetId="1" hidden="1">{TRUE,TRUE,-1.25,-15.5,484.5,253.5,FALSE,TRUE,TRUE,TRUE,0,1,#N/A,1,#N/A,6.36697247706422,16.470588235294116,1,FALSE,FALSE,3,TRUE,1,FALSE,100,"Swvu.regis.","ACwvu.regis.",#N/A,FALSE,FALSE,0.98,3.7,0.32,0.32,1,"","",FALSE,FALSE,FALSE,TRUE,1,100,#N/A,#N/A,"=R3C2:R131C11",FALSE,#N/A,#N/A,FALSE,FALSE,TRUE,9,240,144,FALSE,FALSE,TRUE,TRUE,TRUE}</definedName>
    <definedName name="wvu.regis." localSheetId="2" hidden="1">{TRUE,TRUE,-1.25,-15.5,484.5,253.5,FALSE,TRUE,TRUE,TRUE,0,1,#N/A,1,#N/A,6.36697247706422,16.470588235294116,1,FALSE,FALSE,3,TRUE,1,FALSE,100,"Swvu.regis.","ACwvu.regis.",#N/A,FALSE,FALSE,0.98,3.7,0.32,0.32,1,"","",FALSE,FALSE,FALSE,TRUE,1,100,#N/A,#N/A,"=R3C2:R131C11",FALSE,#N/A,#N/A,FALSE,FALSE,TRUE,9,240,144,FALSE,FALSE,TRUE,TRUE,TRUE}</definedName>
    <definedName name="wvu.regis." localSheetId="3" hidden="1">{TRUE,TRUE,-1.25,-15.5,484.5,253.5,FALSE,TRUE,TRUE,TRUE,0,1,#N/A,1,#N/A,6.36697247706422,16.470588235294116,1,FALSE,FALSE,3,TRUE,1,FALSE,100,"Swvu.regis.","ACwvu.regis.",#N/A,FALSE,FALSE,0.98,3.7,0.32,0.32,1,"","",FALSE,FALSE,FALSE,TRUE,1,100,#N/A,#N/A,"=R3C2:R131C11",FALSE,#N/A,#N/A,FALSE,FALSE,TRUE,9,240,144,FALSE,FALSE,TRUE,TRUE,TRUE}</definedName>
    <definedName name="wvu.regis." localSheetId="4" hidden="1">{TRUE,TRUE,-1.25,-15.5,484.5,253.5,FALSE,TRUE,TRUE,TRUE,0,1,#N/A,1,#N/A,6.36697247706422,16.470588235294116,1,FALSE,FALSE,3,TRUE,1,FALSE,100,"Swvu.regis.","ACwvu.regis.",#N/A,FALSE,FALSE,0.98,3.7,0.32,0.32,1,"","",FALSE,FALSE,FALSE,TRUE,1,100,#N/A,#N/A,"=R3C2:R131C11",FALSE,#N/A,#N/A,FALSE,FALSE,TRUE,9,240,144,FALSE,FALSE,TRUE,TRUE,TRUE}</definedName>
    <definedName name="wvu.regis." localSheetId="5" hidden="1">{TRUE,TRUE,-1.25,-15.5,484.5,253.5,FALSE,TRUE,TRUE,TRUE,0,1,#N/A,1,#N/A,6.36697247706422,16.470588235294116,1,FALSE,FALSE,3,TRUE,1,FALSE,100,"Swvu.regis.","ACwvu.regis.",#N/A,FALSE,FALSE,0.98,3.7,0.32,0.32,1,"","",FALSE,FALSE,FALSE,TRUE,1,100,#N/A,#N/A,"=R3C2:R131C11",FALSE,#N/A,#N/A,FALSE,FALSE,TRUE,9,240,144,FALSE,FALSE,TRUE,TRUE,TRUE}</definedName>
    <definedName name="wvu.regis." localSheetId="6" hidden="1">{TRUE,TRUE,-1.25,-15.5,484.5,253.5,FALSE,TRUE,TRUE,TRUE,0,1,#N/A,1,#N/A,6.36697247706422,16.470588235294116,1,FALSE,FALSE,3,TRUE,1,FALSE,100,"Swvu.regis.","ACwvu.regis.",#N/A,FALSE,FALSE,0.98,3.7,0.32,0.32,1,"","",FALSE,FALSE,FALSE,TRUE,1,100,#N/A,#N/A,"=R3C2:R131C11",FALSE,#N/A,#N/A,FALSE,FALSE,TRUE,9,240,144,FALSE,FALSE,TRUE,TRUE,TRUE}</definedName>
    <definedName name="wvu.regis." localSheetId="7" hidden="1">{TRUE,TRUE,-1.25,-15.5,484.5,253.5,FALSE,TRUE,TRUE,TRUE,0,1,#N/A,1,#N/A,6.36697247706422,16.470588235294116,1,FALSE,FALSE,3,TRUE,1,FALSE,100,"Swvu.regis.","ACwvu.regis.",#N/A,FALSE,FALSE,0.98,3.7,0.32,0.32,1,"","",FALSE,FALSE,FALSE,TRUE,1,100,#N/A,#N/A,"=R3C2:R131C11",FALSE,#N/A,#N/A,FALSE,FALSE,TRUE,9,240,144,FALSE,FALSE,TRUE,TRUE,TRUE}</definedName>
    <definedName name="wvu.regis." localSheetId="8" hidden="1">{TRUE,TRUE,-1.25,-15.5,484.5,253.5,FALSE,TRUE,TRUE,TRUE,0,1,#N/A,1,#N/A,6.36697247706422,16.470588235294116,1,FALSE,FALSE,3,TRUE,1,FALSE,100,"Swvu.regis.","ACwvu.regis.",#N/A,FALSE,FALSE,0.98,3.7,0.32,0.32,1,"","",FALSE,FALSE,FALSE,TRUE,1,100,#N/A,#N/A,"=R3C2:R131C11",FALSE,#N/A,#N/A,FALSE,FALSE,TRUE,9,240,144,FALSE,FALSE,TRUE,TRUE,TRUE}</definedName>
  </definedNames>
  <calcPr fullCalcOnLoad="1"/>
</workbook>
</file>

<file path=xl/comments10.xml><?xml version="1.0" encoding="utf-8"?>
<comments xmlns="http://schemas.openxmlformats.org/spreadsheetml/2006/main">
  <authors>
    <author>AFIP</author>
  </authors>
  <commentList>
    <comment ref="G47" authorId="0">
      <text>
        <r>
          <rPr>
            <sz val="12"/>
            <rFont val="Tahoma"/>
            <family val="2"/>
          </rPr>
          <t>Campo Insertado por mail de CSAMRA a SOTERO, del 12/1/07.</t>
        </r>
      </text>
    </comment>
    <comment ref="G49" authorId="0">
      <text>
        <r>
          <rPr>
            <sz val="12"/>
            <rFont val="Tahoma"/>
            <family val="2"/>
          </rPr>
          <t>Campo Insertado por mail de CSAMRA a SOTERO, del 12/1/07.</t>
        </r>
      </text>
    </comment>
  </commentList>
</comments>
</file>

<file path=xl/comments9.xml><?xml version="1.0" encoding="utf-8"?>
<comments xmlns="http://schemas.openxmlformats.org/spreadsheetml/2006/main">
  <authors>
    <author>AFIP</author>
  </authors>
  <commentList>
    <comment ref="G47" authorId="0">
      <text>
        <r>
          <rPr>
            <sz val="12"/>
            <rFont val="Tahoma"/>
            <family val="2"/>
          </rPr>
          <t>Campo Insertado por mail de CSAMRA a SOTERO, del 12/1/07.</t>
        </r>
      </text>
    </comment>
    <comment ref="G49" authorId="0">
      <text>
        <r>
          <rPr>
            <sz val="12"/>
            <rFont val="Tahoma"/>
            <family val="2"/>
          </rPr>
          <t>Campo Insertado por mail de CSAMRA a SOTERO, del 12/1/07.</t>
        </r>
      </text>
    </comment>
  </commentList>
</comments>
</file>

<file path=xl/sharedStrings.xml><?xml version="1.0" encoding="utf-8"?>
<sst xmlns="http://schemas.openxmlformats.org/spreadsheetml/2006/main" count="957" uniqueCount="337">
  <si>
    <t>DE SIDD</t>
  </si>
  <si>
    <t>Fecha:</t>
  </si>
  <si>
    <t>DENOMINACION DE LA TAREA</t>
  </si>
  <si>
    <t>DENOMINACION DEL ARCHIVO</t>
  </si>
  <si>
    <t>Hoja / De :</t>
  </si>
  <si>
    <t>TIPO DE SOPORTES</t>
  </si>
  <si>
    <t>CARACTERISTICAS DEL REGISTRO</t>
  </si>
  <si>
    <t>Diskette</t>
  </si>
  <si>
    <t>Cartridge</t>
  </si>
  <si>
    <t>CD-ROM</t>
  </si>
  <si>
    <t>ZIP</t>
  </si>
  <si>
    <t>Otros</t>
  </si>
  <si>
    <t>Longitud</t>
  </si>
  <si>
    <t>Tipo</t>
  </si>
  <si>
    <t xml:space="preserve"> </t>
  </si>
  <si>
    <t>Campo</t>
  </si>
  <si>
    <t>POSICIONES</t>
  </si>
  <si>
    <t>Tipo de</t>
  </si>
  <si>
    <t>Nro.</t>
  </si>
  <si>
    <t>Desde</t>
  </si>
  <si>
    <t>Hasta</t>
  </si>
  <si>
    <t>Cant.</t>
  </si>
  <si>
    <t>Dato</t>
  </si>
  <si>
    <t>Denominación del campo</t>
  </si>
  <si>
    <t>Observaciones</t>
  </si>
  <si>
    <t>Numero Certificado 1116</t>
  </si>
  <si>
    <t>nccertb</t>
  </si>
  <si>
    <t>Codigo de Especie</t>
  </si>
  <si>
    <t>ncespecie</t>
  </si>
  <si>
    <t>CUIT de Productor</t>
  </si>
  <si>
    <t>ncuitdepos</t>
  </si>
  <si>
    <t>Razon Social de Productor</t>
  </si>
  <si>
    <t>crazonsoci</t>
  </si>
  <si>
    <t>Tipo Domicilio de Productor</t>
  </si>
  <si>
    <t>ntipodomic</t>
  </si>
  <si>
    <t>Calle o Ruta de Productor</t>
  </si>
  <si>
    <t>ccalleruta</t>
  </si>
  <si>
    <t>Numero o Kilometro de Productor</t>
  </si>
  <si>
    <t>nnumerokil</t>
  </si>
  <si>
    <t/>
  </si>
  <si>
    <t>Piso de Productor</t>
  </si>
  <si>
    <t>cpiso</t>
  </si>
  <si>
    <t>Oficina o Departamento de Productor</t>
  </si>
  <si>
    <t>cdpto</t>
  </si>
  <si>
    <t>nclocalida</t>
  </si>
  <si>
    <t>ncpartido</t>
  </si>
  <si>
    <t>Codigo Postal de Productor</t>
  </si>
  <si>
    <t>cpostal</t>
  </si>
  <si>
    <t>ncuitcorre</t>
  </si>
  <si>
    <t>Razon Social de Corredor</t>
  </si>
  <si>
    <t>crazoncorredor</t>
  </si>
  <si>
    <t>Importe Retención IVA</t>
  </si>
  <si>
    <t>fpretencio</t>
  </si>
  <si>
    <t>Peso Neto Kg.</t>
  </si>
  <si>
    <t>nqpesoneto</t>
  </si>
  <si>
    <t>Importe Bruto</t>
  </si>
  <si>
    <t>fibruto</t>
  </si>
  <si>
    <t>Fecha Cierre</t>
  </si>
  <si>
    <t>dcierre</t>
  </si>
  <si>
    <t>CODIGOS DE TIPOS DE DATOS</t>
  </si>
  <si>
    <t>1 Alfabético          3 Alfanumérico</t>
  </si>
  <si>
    <t>5 Empaquetado c/signo           7 Binario c/signo          9 Blanco</t>
  </si>
  <si>
    <t>2 Numérico          4 Caracter especial</t>
  </si>
  <si>
    <t>6 Empaquetado s/signo           8 Binario s/signo</t>
  </si>
  <si>
    <t>Renglones 1116B y 1116C</t>
  </si>
  <si>
    <t>Cabecera 1116B y 1116C</t>
  </si>
  <si>
    <t>Tipo de Certificado A o RT</t>
  </si>
  <si>
    <t>nccert</t>
  </si>
  <si>
    <t>Obligatorio</t>
  </si>
  <si>
    <t>Numero Certificado 1116 Parcial</t>
  </si>
  <si>
    <t>Numero Certificado 1116 Final</t>
  </si>
  <si>
    <t>Numero Certificado C1116A</t>
  </si>
  <si>
    <t>nccerta</t>
  </si>
  <si>
    <t>No. Carta Porte</t>
  </si>
  <si>
    <t>nccartaporte</t>
  </si>
  <si>
    <t>Numero de Certificado Asociado</t>
  </si>
  <si>
    <t>Kg. Brutos</t>
  </si>
  <si>
    <t>Fecha Remesa</t>
  </si>
  <si>
    <t>Cabecera 1116A</t>
  </si>
  <si>
    <t>Renglones 1116A</t>
  </si>
  <si>
    <t>Codigo de Establecimiento</t>
  </si>
  <si>
    <t>ncestablec</t>
  </si>
  <si>
    <t>CUIT del Productor</t>
  </si>
  <si>
    <t>Razon Social del Productor</t>
  </si>
  <si>
    <t>Tipo Domicilio del Productor</t>
  </si>
  <si>
    <t>Calle o Ruta del Productor</t>
  </si>
  <si>
    <t>No. o Km del Productor</t>
  </si>
  <si>
    <t>Piso del Productor</t>
  </si>
  <si>
    <t>Oficina o Dto del Productor</t>
  </si>
  <si>
    <t>Codigo Localidad del Productor</t>
  </si>
  <si>
    <t>Codigo Partido del Productor</t>
  </si>
  <si>
    <t>Codigo Postal del Productor</t>
  </si>
  <si>
    <t>Cosecha</t>
  </si>
  <si>
    <t>ccosecha</t>
  </si>
  <si>
    <t>Almacenaje Dias Libres</t>
  </si>
  <si>
    <t>nqdiasalmacenajelibres</t>
  </si>
  <si>
    <t>Tarifa Almacenaje cada 100 Kg</t>
  </si>
  <si>
    <t>fpalmacenajemes</t>
  </si>
  <si>
    <t>Gastos Generales</t>
  </si>
  <si>
    <t>figastosgenerales</t>
  </si>
  <si>
    <t>Zarandeo</t>
  </si>
  <si>
    <t>fizarandeo</t>
  </si>
  <si>
    <t>Secado De %</t>
  </si>
  <si>
    <t>fpsecadode</t>
  </si>
  <si>
    <t>Secado A %</t>
  </si>
  <si>
    <t>fpsecadoa</t>
  </si>
  <si>
    <t>Tarifa Secado</t>
  </si>
  <si>
    <t>fitarifasecado</t>
  </si>
  <si>
    <t>Punto Exceso</t>
  </si>
  <si>
    <t>fipuntoexceso</t>
  </si>
  <si>
    <t>Tarifa Otros</t>
  </si>
  <si>
    <t>fitarifaotros</t>
  </si>
  <si>
    <t>ncpartidoorigen</t>
  </si>
  <si>
    <t>ncpartidoentrega</t>
  </si>
  <si>
    <t>No. de Analisis</t>
  </si>
  <si>
    <t>canalisis</t>
  </si>
  <si>
    <t>No. Boletin</t>
  </si>
  <si>
    <t>nboletin</t>
  </si>
  <si>
    <t>Fecha Analisis</t>
  </si>
  <si>
    <t>danalisis</t>
  </si>
  <si>
    <t>Grado</t>
  </si>
  <si>
    <t>ngrado</t>
  </si>
  <si>
    <t>Factor</t>
  </si>
  <si>
    <t>fpfactor</t>
  </si>
  <si>
    <t>Contenido Proteico %</t>
  </si>
  <si>
    <t>fpcontenidoproteico</t>
  </si>
  <si>
    <t>Cuit del Laboratorio</t>
  </si>
  <si>
    <t>ncuitlaboratorio</t>
  </si>
  <si>
    <t>Nombre del Laboratorio</t>
  </si>
  <si>
    <t>cdlaborato</t>
  </si>
  <si>
    <t>Peso Bruto Kg.</t>
  </si>
  <si>
    <t>nqpesobruto</t>
  </si>
  <si>
    <t>Merma Kg. Volatil</t>
  </si>
  <si>
    <t>nqmermavolatil</t>
  </si>
  <si>
    <t>Merma Kg. Zarandeo</t>
  </si>
  <si>
    <t>nqmermazarandeo</t>
  </si>
  <si>
    <t>Merma Kg. Secado</t>
  </si>
  <si>
    <t>nqmermasec</t>
  </si>
  <si>
    <t>Importe IVA servicios</t>
  </si>
  <si>
    <t>fiivaservicios</t>
  </si>
  <si>
    <t>Total Servicios</t>
  </si>
  <si>
    <t>fitotalservicios</t>
  </si>
  <si>
    <t>No. de formulario 1116RT</t>
  </si>
  <si>
    <t>nccertrt</t>
  </si>
  <si>
    <t>Fecha de Retiro</t>
  </si>
  <si>
    <t>dfecharet</t>
  </si>
  <si>
    <t>No. de Carta de Porte</t>
  </si>
  <si>
    <t>Kilogramos de Retiro</t>
  </si>
  <si>
    <t>nqkilosret</t>
  </si>
  <si>
    <t>Tipo de Carta de Porte</t>
  </si>
  <si>
    <t>nctipocartaporte</t>
  </si>
  <si>
    <t>No. Carta de Porte</t>
  </si>
  <si>
    <t>Tipo de Transporte</t>
  </si>
  <si>
    <t>nctipotransporte</t>
  </si>
  <si>
    <t>CUIT de Remitente</t>
  </si>
  <si>
    <t>ncuitremitente</t>
  </si>
  <si>
    <t>Nombre o Razón Social del Remitente</t>
  </si>
  <si>
    <t>crazonremitente</t>
  </si>
  <si>
    <t>Tipo de domicilio del Remitente</t>
  </si>
  <si>
    <t>nctipodomicilio</t>
  </si>
  <si>
    <t>Calle o Ruta del Remitente</t>
  </si>
  <si>
    <t>Número o Km del Remitente</t>
  </si>
  <si>
    <t>nnumerokilometro</t>
  </si>
  <si>
    <t>Piso</t>
  </si>
  <si>
    <t>Oficina/Departamento del Remitente</t>
  </si>
  <si>
    <t>Rol del Remitente (Actividad)</t>
  </si>
  <si>
    <t>nrol</t>
  </si>
  <si>
    <t>Codigo Postal del Remitente</t>
  </si>
  <si>
    <t>ncpartidoremitente</t>
  </si>
  <si>
    <t>nclocaremitente</t>
  </si>
  <si>
    <t>Situación ante el IVA del Remitente</t>
  </si>
  <si>
    <t>ncivaremitente</t>
  </si>
  <si>
    <t>No. Operador ONCCA</t>
  </si>
  <si>
    <t>ncoperador</t>
  </si>
  <si>
    <t>CUIT Cuenta y Orden 1</t>
  </si>
  <si>
    <t>ncuitc1</t>
  </si>
  <si>
    <t>Razón Social Cuenta y Orden 1</t>
  </si>
  <si>
    <t>crazonc1</t>
  </si>
  <si>
    <t>CUIT Cuenta y Orden 2</t>
  </si>
  <si>
    <t>ncuitc2</t>
  </si>
  <si>
    <t>Razón Social Cuenta y Orden 2</t>
  </si>
  <si>
    <t>crazonc2</t>
  </si>
  <si>
    <t>Variedad</t>
  </si>
  <si>
    <t>ncvariedad</t>
  </si>
  <si>
    <t>Tipo de grano</t>
  </si>
  <si>
    <t>nctipograno</t>
  </si>
  <si>
    <t>Contrato/Boleto Compra-Venta</t>
  </si>
  <si>
    <t>ncontrato</t>
  </si>
  <si>
    <t>Calidad</t>
  </si>
  <si>
    <t>nccalidad</t>
  </si>
  <si>
    <t>ncpartidoo</t>
  </si>
  <si>
    <t>ncpartidod</t>
  </si>
  <si>
    <t>Fecha de Carga</t>
  </si>
  <si>
    <t>dcarga</t>
  </si>
  <si>
    <t>Tipo de Pesado</t>
  </si>
  <si>
    <t>nctipopesado</t>
  </si>
  <si>
    <t>Peso Neto de Carga</t>
  </si>
  <si>
    <t>nqpesoc</t>
  </si>
  <si>
    <t>CUIT del Corredor</t>
  </si>
  <si>
    <t>Razón Social del Corredor</t>
  </si>
  <si>
    <t>CUIT del Representante Entregador</t>
  </si>
  <si>
    <t>ncuitrepresentante</t>
  </si>
  <si>
    <t>Razón Social del Representante Entregado</t>
  </si>
  <si>
    <t>crazonrepresentante</t>
  </si>
  <si>
    <t>CUIT del Destinatario</t>
  </si>
  <si>
    <t>ncuitdestinatario</t>
  </si>
  <si>
    <t>Razón Social del Destinatario</t>
  </si>
  <si>
    <t>crazondestinatario</t>
  </si>
  <si>
    <t>Situación ante el IVA Destinatario</t>
  </si>
  <si>
    <t>ncivadestinatario</t>
  </si>
  <si>
    <t>Tipo de Destino</t>
  </si>
  <si>
    <t>ncdestino</t>
  </si>
  <si>
    <t>Codigo de Pais</t>
  </si>
  <si>
    <t>ncpais</t>
  </si>
  <si>
    <t>CUIT del Transportista</t>
  </si>
  <si>
    <t>ncuittransportista</t>
  </si>
  <si>
    <t>Razón Social del Transportista</t>
  </si>
  <si>
    <t>crazontransportista</t>
  </si>
  <si>
    <t>Situación ante el IVA del Transportista</t>
  </si>
  <si>
    <t>ncivatransportista</t>
  </si>
  <si>
    <t>Domicilio Fiscal del Transportista</t>
  </si>
  <si>
    <t>cdomiciliotransportista</t>
  </si>
  <si>
    <t>Localidad Fiscal del Transportista</t>
  </si>
  <si>
    <t>nclocatransportista</t>
  </si>
  <si>
    <t>Patente del Camión</t>
  </si>
  <si>
    <t>cpatente</t>
  </si>
  <si>
    <t>Acoplado Patente</t>
  </si>
  <si>
    <t>cpatenteacoplado</t>
  </si>
  <si>
    <t>Tarifa por Tonelada</t>
  </si>
  <si>
    <t>fitarifa</t>
  </si>
  <si>
    <t>CUIT / CUIL del Chofer</t>
  </si>
  <si>
    <t>ncuitchofer</t>
  </si>
  <si>
    <t>Nombre y Apellido del Chofer</t>
  </si>
  <si>
    <t>crazonchofer</t>
  </si>
  <si>
    <t>ncau</t>
  </si>
  <si>
    <t>Fecha de vencimiento</t>
  </si>
  <si>
    <t>dvence</t>
  </si>
  <si>
    <t>Fecha de Descarga</t>
  </si>
  <si>
    <t>ddescarga</t>
  </si>
  <si>
    <t>Peso Neto de Descarga</t>
  </si>
  <si>
    <t>nqpesod</t>
  </si>
  <si>
    <t>Codigo de Formulario</t>
  </si>
  <si>
    <t>No. de Certificado a Anular</t>
  </si>
  <si>
    <t>ncformular</t>
  </si>
  <si>
    <t>Motivo</t>
  </si>
  <si>
    <t>1=Anulado; 2=Extraviado; 3=Vencido</t>
  </si>
  <si>
    <t>No. de formulario 1116 A</t>
  </si>
  <si>
    <t>Los Granos Comercializados generan un nuevo C1116A</t>
  </si>
  <si>
    <t>ngen1116a</t>
  </si>
  <si>
    <t>Codigo de Tipo de Grano</t>
  </si>
  <si>
    <t>CUIT del Depositante</t>
  </si>
  <si>
    <t>Razón Social del Depositante</t>
  </si>
  <si>
    <t>Codigo de Localidad del Depositante</t>
  </si>
  <si>
    <t>Tipo de Domicilio del Depositante</t>
  </si>
  <si>
    <t>Calle o Ruta del Depositante</t>
  </si>
  <si>
    <t>Numero o Kilometro del Depositante</t>
  </si>
  <si>
    <t>Piso del Depositante</t>
  </si>
  <si>
    <t>Oficina o Dto del Depositante</t>
  </si>
  <si>
    <t>Codigo de Partido del Depositante</t>
  </si>
  <si>
    <t>Codigo Postal del Depositante</t>
  </si>
  <si>
    <t>Fecha de la Transferencia</t>
  </si>
  <si>
    <t>dfechatran</t>
  </si>
  <si>
    <t>Kilogramos de Transferencia</t>
  </si>
  <si>
    <t>nqkilostran</t>
  </si>
  <si>
    <t>CUIT del Receptor</t>
  </si>
  <si>
    <t>ncuitrecep</t>
  </si>
  <si>
    <t>Razón Social del Receptor</t>
  </si>
  <si>
    <t>crazorecep</t>
  </si>
  <si>
    <t>Situación Ante el IVA del Receptor</t>
  </si>
  <si>
    <t>nivarecep</t>
  </si>
  <si>
    <t>Domicilio Fiscal del Receptor</t>
  </si>
  <si>
    <t>cdomfirece</t>
  </si>
  <si>
    <t>Codigo de Localidad del Receptor</t>
  </si>
  <si>
    <t>nclocrecep</t>
  </si>
  <si>
    <t>No.ONCCA del Receptor</t>
  </si>
  <si>
    <t>nonccarece</t>
  </si>
  <si>
    <t>Rol del Receptor</t>
  </si>
  <si>
    <t>Obligatorio 1=Urbano; 2=Rural</t>
  </si>
  <si>
    <t>Obligatorio.  Tabla Partido.</t>
  </si>
  <si>
    <t>Obligatorio.  Tabla Localidad.</t>
  </si>
  <si>
    <t>Obligatorio. Tabla Especie.</t>
  </si>
  <si>
    <t>Obligatorio (AA-AA) (*1)</t>
  </si>
  <si>
    <t>(*1) Ejemplo: Cosecha de 2002 - 2003 = 02-03.   El ségundo término puede, o ser igual al primero, o ser igual al primero más 1.</t>
  </si>
  <si>
    <t>Ent.: 5 + "," +  Dec.: 2</t>
  </si>
  <si>
    <t>Ent.: 4 + "," + Dec.: 2</t>
  </si>
  <si>
    <t>Ent.: 8 + "," +  Dec.: 2</t>
  </si>
  <si>
    <t>Ent.: 3 + "," + Dec.: 2</t>
  </si>
  <si>
    <t>Ent.: 4 + "," +  Dec.: 2</t>
  </si>
  <si>
    <t>Obligatorio. Ent.: 8+","+ Dec.: 2</t>
  </si>
  <si>
    <t>Obligatorio.  Ent.: 8, Dec.: 2</t>
  </si>
  <si>
    <t>Obligatorio.1=C1116A 2=C1116RT</t>
  </si>
  <si>
    <t>Obligatorio.  Ent.: 8+","+ Dec.: 2</t>
  </si>
  <si>
    <t>nccertbp</t>
  </si>
  <si>
    <t>nccertbf</t>
  </si>
  <si>
    <t>Obligatorio.  Ent.: 8+","+Dec.: 2</t>
  </si>
  <si>
    <t>Obligatorio. 1=Si. 2=No.</t>
  </si>
  <si>
    <t>Obligat. Tabla Tipo de Grano.</t>
  </si>
  <si>
    <t>Obligatorio DDMMAAAA</t>
  </si>
  <si>
    <t>DDMMAAAA</t>
  </si>
  <si>
    <t>Oblig. Ent.: 8 + "," +  Dec.: 2</t>
  </si>
  <si>
    <t>Oblig. Ent.: 5 + "," +  Dec.: 2</t>
  </si>
  <si>
    <t>Oblig. Tabla Tipo de Carta de Porte</t>
  </si>
  <si>
    <t>Oblig. Tabla Tipo de Transporte</t>
  </si>
  <si>
    <t>Oblig. 1=Productor. 2=Comerciante.</t>
  </si>
  <si>
    <t>Oblig. Tabla Categoría IVA.</t>
  </si>
  <si>
    <t>Oblig. 1=Conforme. 2=Condicional.</t>
  </si>
  <si>
    <t>Oblig. 1=Balanza. 2=Estimado.</t>
  </si>
  <si>
    <t>Oblig. 1=Nacional. 2=Internacional.</t>
  </si>
  <si>
    <t>Obligatorio. Tabla País.</t>
  </si>
  <si>
    <t>Oblig. Tabla Tipo de Formularios Anulados.</t>
  </si>
  <si>
    <t>Obligatorio. Válida.</t>
  </si>
  <si>
    <t>Válida.</t>
  </si>
  <si>
    <t>Relac entre Parciales y Final</t>
  </si>
  <si>
    <t>1116RT Traslado</t>
  </si>
  <si>
    <t>Cartas de Porte Emitidas</t>
  </si>
  <si>
    <t>Cartas de Porte Recibidas</t>
  </si>
  <si>
    <t>Anulados</t>
  </si>
  <si>
    <t>Código de Partido del Remitente</t>
  </si>
  <si>
    <t>Código de Localidad del Remitente</t>
  </si>
  <si>
    <t>Código de Partido de Origen</t>
  </si>
  <si>
    <t>Código de Partido de Destino</t>
  </si>
  <si>
    <t>Codigo de Partido de Origen</t>
  </si>
  <si>
    <t>Codigo de Partido de Entrega</t>
  </si>
  <si>
    <t>Oblig. 1: Productor 2: Comerciante</t>
  </si>
  <si>
    <t>Código de Localidad de Origen</t>
  </si>
  <si>
    <t>Código de Localidad de Destino</t>
  </si>
  <si>
    <t>Obligatorio.</t>
  </si>
  <si>
    <t>Tabla Localidad.</t>
  </si>
  <si>
    <t>No. Certificado A o RT</t>
  </si>
  <si>
    <t>Renglones 1116RT (Retiro)</t>
  </si>
  <si>
    <t>Cabecera 1116RT Retiro</t>
  </si>
  <si>
    <t>Oblig.    Ent.: 5 + "," +  Dec.: 2</t>
  </si>
  <si>
    <t>Signo Importe Bruto</t>
  </si>
  <si>
    <t>Obligatorio.  0=Positivo; 1=Neg.</t>
  </si>
  <si>
    <t>Número de CAC</t>
  </si>
  <si>
    <t>Oblig si fecha actual &gt;30/4/07</t>
  </si>
  <si>
    <r>
      <t xml:space="preserve">Número de CAC                   </t>
    </r>
    <r>
      <rPr>
        <sz val="8"/>
        <rFont val="Arial"/>
        <family val="2"/>
      </rPr>
      <t>Oblig si fecha actual &gt;30/4/07</t>
    </r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</si>
</sst>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* #,##0_-;\-* #,##0_-;_-* &quot;-&quot;_-;_-@_-"/>
    <numFmt numFmtId="194" formatCode="_-&quot;$&quot;\ * #,##0.00_-;\-&quot;$&quot;\ * #,##0.00_-;_-&quot;$&quot;\ 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2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2"/>
    </font>
    <font>
      <sz val="10"/>
      <name val="Arial Black"/>
      <family val="2"/>
    </font>
    <font>
      <b/>
      <sz val="10"/>
      <name val="Arial"/>
      <family val="0"/>
    </font>
    <font>
      <sz val="10"/>
      <name val="Courier"/>
      <family val="3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MS Sans Serif"/>
      <family val="0"/>
    </font>
    <font>
      <b/>
      <sz val="8.5"/>
      <name val="MS Sans Serif"/>
      <family val="2"/>
    </font>
    <font>
      <sz val="12"/>
      <name val="Arial"/>
      <family val="2"/>
    </font>
    <font>
      <sz val="7"/>
      <name val="MS Sans Serif"/>
      <family val="2"/>
    </font>
    <font>
      <sz val="9"/>
      <name val="Arial"/>
      <family val="2"/>
    </font>
    <font>
      <sz val="16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" xfId="0" applyFont="1" applyBorder="1" applyAlignment="1">
      <alignment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2" fillId="0" borderId="0" xfId="0" applyFont="1" applyAlignment="1">
      <alignment/>
    </xf>
    <xf numFmtId="0" fontId="10" fillId="0" borderId="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9" fillId="0" borderId="10" xfId="0" applyFont="1" applyBorder="1" applyAlignment="1">
      <alignment/>
    </xf>
    <xf numFmtId="0" fontId="13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1" fillId="0" borderId="7" xfId="0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7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/>
      <protection locked="0"/>
    </xf>
    <xf numFmtId="1" fontId="1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5" xfId="0" applyFill="1" applyBorder="1" applyAlignment="1">
      <alignment horizontal="centerContinuous" vertical="center"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 horizontal="centerContinuous" vertical="center"/>
    </xf>
    <xf numFmtId="0" fontId="0" fillId="0" borderId="9" xfId="0" applyFill="1" applyBorder="1" applyAlignment="1">
      <alignment/>
    </xf>
    <xf numFmtId="0" fontId="8" fillId="0" borderId="9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/>
    </xf>
    <xf numFmtId="0" fontId="10" fillId="0" borderId="12" xfId="0" applyFont="1" applyFill="1" applyBorder="1" applyAlignment="1">
      <alignment horizontal="center" vertical="top"/>
    </xf>
    <xf numFmtId="0" fontId="14" fillId="0" borderId="10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Continuous" vertical="center"/>
    </xf>
    <xf numFmtId="0" fontId="0" fillId="0" borderId="12" xfId="0" applyFill="1" applyBorder="1" applyAlignment="1">
      <alignment/>
    </xf>
    <xf numFmtId="0" fontId="7" fillId="0" borderId="4" xfId="0" applyFont="1" applyFill="1" applyBorder="1" applyAlignment="1">
      <alignment horizontal="centerContinuous" vertical="center"/>
    </xf>
    <xf numFmtId="0" fontId="0" fillId="0" borderId="7" xfId="0" applyFill="1" applyBorder="1" applyAlignment="1" applyProtection="1">
      <alignment/>
      <protection locked="0"/>
    </xf>
    <xf numFmtId="0" fontId="8" fillId="0" borderId="7" xfId="0" applyFont="1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/>
      <protection locked="0"/>
    </xf>
    <xf numFmtId="0" fontId="14" fillId="0" borderId="10" xfId="0" applyFont="1" applyBorder="1" applyAlignment="1" applyProtection="1" quotePrefix="1">
      <alignment vertical="center"/>
      <protection locked="0"/>
    </xf>
    <xf numFmtId="0" fontId="20" fillId="0" borderId="10" xfId="0" applyFont="1" applyBorder="1" applyAlignment="1" applyProtection="1" quotePrefix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0</xdr:rowOff>
    </xdr:from>
    <xdr:ext cx="1257300" cy="676275"/>
    <xdr:sp>
      <xdr:nvSpPr>
        <xdr:cNvPr id="1" name="Rectangle 1"/>
        <xdr:cNvSpPr>
          <a:spLocks/>
        </xdr:cNvSpPr>
      </xdr:nvSpPr>
      <xdr:spPr>
        <a:xfrm>
          <a:off x="142875" y="66675"/>
          <a:ext cx="1257300" cy="6762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3800475" cy="685800"/>
    <xdr:sp>
      <xdr:nvSpPr>
        <xdr:cNvPr id="2" name="Texto 2"/>
        <xdr:cNvSpPr txBox="1">
          <a:spLocks noChangeArrowheads="1"/>
        </xdr:cNvSpPr>
      </xdr:nvSpPr>
      <xdr:spPr>
        <a:xfrm>
          <a:off x="1466850" y="66675"/>
          <a:ext cx="38004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DISEÑO DE REGISTRO</a:t>
          </a:r>
        </a:p>
      </xdr:txBody>
    </xdr:sp>
    <xdr:clientData/>
  </xdr:oneCellAnchor>
  <xdr:twoCellAnchor>
    <xdr:from>
      <xdr:col>3</xdr:col>
      <xdr:colOff>209550</xdr:colOff>
      <xdr:row>3</xdr:row>
      <xdr:rowOff>152400</xdr:rowOff>
    </xdr:from>
    <xdr:to>
      <xdr:col>6</xdr:col>
      <xdr:colOff>1800225</xdr:colOff>
      <xdr:row>4</xdr:row>
      <xdr:rowOff>133350</xdr:rowOff>
    </xdr:to>
    <xdr:sp>
      <xdr:nvSpPr>
        <xdr:cNvPr id="3" name="Texto 7"/>
        <xdr:cNvSpPr txBox="1">
          <a:spLocks noChangeArrowheads="1"/>
        </xdr:cNvSpPr>
      </xdr:nvSpPr>
      <xdr:spPr>
        <a:xfrm>
          <a:off x="1600200" y="561975"/>
          <a:ext cx="3448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Requerimientos para la Dirección de Informática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57150</xdr:rowOff>
    </xdr:from>
    <xdr:to>
      <xdr:col>3</xdr:col>
      <xdr:colOff>28575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0</xdr:rowOff>
    </xdr:from>
    <xdr:ext cx="1257300" cy="676275"/>
    <xdr:sp>
      <xdr:nvSpPr>
        <xdr:cNvPr id="1" name="Rectangle 1"/>
        <xdr:cNvSpPr>
          <a:spLocks/>
        </xdr:cNvSpPr>
      </xdr:nvSpPr>
      <xdr:spPr>
        <a:xfrm>
          <a:off x="142875" y="66675"/>
          <a:ext cx="1257300" cy="6762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3800475" cy="685800"/>
    <xdr:sp>
      <xdr:nvSpPr>
        <xdr:cNvPr id="2" name="Texto 2"/>
        <xdr:cNvSpPr txBox="1">
          <a:spLocks noChangeArrowheads="1"/>
        </xdr:cNvSpPr>
      </xdr:nvSpPr>
      <xdr:spPr>
        <a:xfrm>
          <a:off x="1466850" y="66675"/>
          <a:ext cx="38004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DISEÑO DE REGISTRO</a:t>
          </a:r>
        </a:p>
      </xdr:txBody>
    </xdr:sp>
    <xdr:clientData/>
  </xdr:oneCellAnchor>
  <xdr:twoCellAnchor>
    <xdr:from>
      <xdr:col>3</xdr:col>
      <xdr:colOff>209550</xdr:colOff>
      <xdr:row>3</xdr:row>
      <xdr:rowOff>152400</xdr:rowOff>
    </xdr:from>
    <xdr:to>
      <xdr:col>6</xdr:col>
      <xdr:colOff>1800225</xdr:colOff>
      <xdr:row>4</xdr:row>
      <xdr:rowOff>133350</xdr:rowOff>
    </xdr:to>
    <xdr:sp>
      <xdr:nvSpPr>
        <xdr:cNvPr id="3" name="Texto 7"/>
        <xdr:cNvSpPr txBox="1">
          <a:spLocks noChangeArrowheads="1"/>
        </xdr:cNvSpPr>
      </xdr:nvSpPr>
      <xdr:spPr>
        <a:xfrm>
          <a:off x="1600200" y="561975"/>
          <a:ext cx="3448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Requerimientos para la Dirección de Informática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57150</xdr:rowOff>
    </xdr:from>
    <xdr:to>
      <xdr:col>3</xdr:col>
      <xdr:colOff>28575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0</xdr:rowOff>
    </xdr:from>
    <xdr:ext cx="1257300" cy="676275"/>
    <xdr:sp>
      <xdr:nvSpPr>
        <xdr:cNvPr id="1" name="Rectangle 1"/>
        <xdr:cNvSpPr>
          <a:spLocks/>
        </xdr:cNvSpPr>
      </xdr:nvSpPr>
      <xdr:spPr>
        <a:xfrm>
          <a:off x="142875" y="66675"/>
          <a:ext cx="1257300" cy="6762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3800475" cy="685800"/>
    <xdr:sp>
      <xdr:nvSpPr>
        <xdr:cNvPr id="2" name="Texto 2"/>
        <xdr:cNvSpPr txBox="1">
          <a:spLocks noChangeArrowheads="1"/>
        </xdr:cNvSpPr>
      </xdr:nvSpPr>
      <xdr:spPr>
        <a:xfrm>
          <a:off x="1466850" y="66675"/>
          <a:ext cx="38004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DISEÑO DE REGISTRO</a:t>
          </a:r>
        </a:p>
      </xdr:txBody>
    </xdr:sp>
    <xdr:clientData/>
  </xdr:oneCellAnchor>
  <xdr:twoCellAnchor>
    <xdr:from>
      <xdr:col>3</xdr:col>
      <xdr:colOff>209550</xdr:colOff>
      <xdr:row>3</xdr:row>
      <xdr:rowOff>152400</xdr:rowOff>
    </xdr:from>
    <xdr:to>
      <xdr:col>6</xdr:col>
      <xdr:colOff>1800225</xdr:colOff>
      <xdr:row>4</xdr:row>
      <xdr:rowOff>133350</xdr:rowOff>
    </xdr:to>
    <xdr:sp>
      <xdr:nvSpPr>
        <xdr:cNvPr id="3" name="Texto 7"/>
        <xdr:cNvSpPr txBox="1">
          <a:spLocks noChangeArrowheads="1"/>
        </xdr:cNvSpPr>
      </xdr:nvSpPr>
      <xdr:spPr>
        <a:xfrm>
          <a:off x="1600200" y="561975"/>
          <a:ext cx="3448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Requerimientos para la Dirección de Informática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57150</xdr:rowOff>
    </xdr:from>
    <xdr:to>
      <xdr:col>3</xdr:col>
      <xdr:colOff>28575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0</xdr:rowOff>
    </xdr:from>
    <xdr:ext cx="1257300" cy="676275"/>
    <xdr:sp>
      <xdr:nvSpPr>
        <xdr:cNvPr id="1" name="Rectangle 1"/>
        <xdr:cNvSpPr>
          <a:spLocks/>
        </xdr:cNvSpPr>
      </xdr:nvSpPr>
      <xdr:spPr>
        <a:xfrm>
          <a:off x="142875" y="66675"/>
          <a:ext cx="1257300" cy="6762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3800475" cy="685800"/>
    <xdr:sp>
      <xdr:nvSpPr>
        <xdr:cNvPr id="2" name="Texto 2"/>
        <xdr:cNvSpPr txBox="1">
          <a:spLocks noChangeArrowheads="1"/>
        </xdr:cNvSpPr>
      </xdr:nvSpPr>
      <xdr:spPr>
        <a:xfrm>
          <a:off x="1466850" y="66675"/>
          <a:ext cx="38004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DISEÑO DE REGISTRO</a:t>
          </a:r>
        </a:p>
      </xdr:txBody>
    </xdr:sp>
    <xdr:clientData/>
  </xdr:oneCellAnchor>
  <xdr:twoCellAnchor>
    <xdr:from>
      <xdr:col>3</xdr:col>
      <xdr:colOff>209550</xdr:colOff>
      <xdr:row>3</xdr:row>
      <xdr:rowOff>152400</xdr:rowOff>
    </xdr:from>
    <xdr:to>
      <xdr:col>6</xdr:col>
      <xdr:colOff>1800225</xdr:colOff>
      <xdr:row>4</xdr:row>
      <xdr:rowOff>133350</xdr:rowOff>
    </xdr:to>
    <xdr:sp>
      <xdr:nvSpPr>
        <xdr:cNvPr id="3" name="Texto 7"/>
        <xdr:cNvSpPr txBox="1">
          <a:spLocks noChangeArrowheads="1"/>
        </xdr:cNvSpPr>
      </xdr:nvSpPr>
      <xdr:spPr>
        <a:xfrm>
          <a:off x="1600200" y="561975"/>
          <a:ext cx="3448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Requerimientos para la Dirección de Informática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57150</xdr:rowOff>
    </xdr:from>
    <xdr:to>
      <xdr:col>3</xdr:col>
      <xdr:colOff>28575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0</xdr:rowOff>
    </xdr:from>
    <xdr:ext cx="1257300" cy="676275"/>
    <xdr:sp>
      <xdr:nvSpPr>
        <xdr:cNvPr id="1" name="Rectangle 1"/>
        <xdr:cNvSpPr>
          <a:spLocks/>
        </xdr:cNvSpPr>
      </xdr:nvSpPr>
      <xdr:spPr>
        <a:xfrm>
          <a:off x="142875" y="66675"/>
          <a:ext cx="1257300" cy="6762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3800475" cy="685800"/>
    <xdr:sp>
      <xdr:nvSpPr>
        <xdr:cNvPr id="2" name="Texto 2"/>
        <xdr:cNvSpPr txBox="1">
          <a:spLocks noChangeArrowheads="1"/>
        </xdr:cNvSpPr>
      </xdr:nvSpPr>
      <xdr:spPr>
        <a:xfrm>
          <a:off x="1466850" y="66675"/>
          <a:ext cx="38004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DISEÑO DE REGISTRO</a:t>
          </a:r>
        </a:p>
      </xdr:txBody>
    </xdr:sp>
    <xdr:clientData/>
  </xdr:oneCellAnchor>
  <xdr:twoCellAnchor>
    <xdr:from>
      <xdr:col>3</xdr:col>
      <xdr:colOff>209550</xdr:colOff>
      <xdr:row>3</xdr:row>
      <xdr:rowOff>152400</xdr:rowOff>
    </xdr:from>
    <xdr:to>
      <xdr:col>6</xdr:col>
      <xdr:colOff>1800225</xdr:colOff>
      <xdr:row>4</xdr:row>
      <xdr:rowOff>133350</xdr:rowOff>
    </xdr:to>
    <xdr:sp>
      <xdr:nvSpPr>
        <xdr:cNvPr id="3" name="Texto 7"/>
        <xdr:cNvSpPr txBox="1">
          <a:spLocks noChangeArrowheads="1"/>
        </xdr:cNvSpPr>
      </xdr:nvSpPr>
      <xdr:spPr>
        <a:xfrm>
          <a:off x="1600200" y="561975"/>
          <a:ext cx="3448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Requerimientos para la Dirección de Informática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57150</xdr:rowOff>
    </xdr:from>
    <xdr:to>
      <xdr:col>3</xdr:col>
      <xdr:colOff>28575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0</xdr:rowOff>
    </xdr:from>
    <xdr:ext cx="1257300" cy="676275"/>
    <xdr:sp>
      <xdr:nvSpPr>
        <xdr:cNvPr id="1" name="Rectangle 1"/>
        <xdr:cNvSpPr>
          <a:spLocks/>
        </xdr:cNvSpPr>
      </xdr:nvSpPr>
      <xdr:spPr>
        <a:xfrm>
          <a:off x="142875" y="66675"/>
          <a:ext cx="1257300" cy="6762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3800475" cy="685800"/>
    <xdr:sp>
      <xdr:nvSpPr>
        <xdr:cNvPr id="2" name="Texto 2"/>
        <xdr:cNvSpPr txBox="1">
          <a:spLocks noChangeArrowheads="1"/>
        </xdr:cNvSpPr>
      </xdr:nvSpPr>
      <xdr:spPr>
        <a:xfrm>
          <a:off x="1466850" y="66675"/>
          <a:ext cx="38004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DISEÑO DE REGISTRO</a:t>
          </a:r>
        </a:p>
      </xdr:txBody>
    </xdr:sp>
    <xdr:clientData/>
  </xdr:oneCellAnchor>
  <xdr:twoCellAnchor>
    <xdr:from>
      <xdr:col>3</xdr:col>
      <xdr:colOff>209550</xdr:colOff>
      <xdr:row>3</xdr:row>
      <xdr:rowOff>152400</xdr:rowOff>
    </xdr:from>
    <xdr:to>
      <xdr:col>6</xdr:col>
      <xdr:colOff>1800225</xdr:colOff>
      <xdr:row>4</xdr:row>
      <xdr:rowOff>133350</xdr:rowOff>
    </xdr:to>
    <xdr:sp>
      <xdr:nvSpPr>
        <xdr:cNvPr id="3" name="Texto 7"/>
        <xdr:cNvSpPr txBox="1">
          <a:spLocks noChangeArrowheads="1"/>
        </xdr:cNvSpPr>
      </xdr:nvSpPr>
      <xdr:spPr>
        <a:xfrm>
          <a:off x="1600200" y="561975"/>
          <a:ext cx="3448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Requerimientos para la Dirección de Informática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57150</xdr:rowOff>
    </xdr:from>
    <xdr:to>
      <xdr:col>3</xdr:col>
      <xdr:colOff>28575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0</xdr:rowOff>
    </xdr:from>
    <xdr:ext cx="1257300" cy="676275"/>
    <xdr:sp>
      <xdr:nvSpPr>
        <xdr:cNvPr id="1" name="Rectangle 1"/>
        <xdr:cNvSpPr>
          <a:spLocks/>
        </xdr:cNvSpPr>
      </xdr:nvSpPr>
      <xdr:spPr>
        <a:xfrm>
          <a:off x="142875" y="66675"/>
          <a:ext cx="1257300" cy="6762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3800475" cy="685800"/>
    <xdr:sp>
      <xdr:nvSpPr>
        <xdr:cNvPr id="2" name="Texto 2"/>
        <xdr:cNvSpPr txBox="1">
          <a:spLocks noChangeArrowheads="1"/>
        </xdr:cNvSpPr>
      </xdr:nvSpPr>
      <xdr:spPr>
        <a:xfrm>
          <a:off x="1466850" y="66675"/>
          <a:ext cx="38004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DISEÑO DE REGISTRO</a:t>
          </a:r>
        </a:p>
      </xdr:txBody>
    </xdr:sp>
    <xdr:clientData/>
  </xdr:oneCellAnchor>
  <xdr:twoCellAnchor>
    <xdr:from>
      <xdr:col>3</xdr:col>
      <xdr:colOff>209550</xdr:colOff>
      <xdr:row>3</xdr:row>
      <xdr:rowOff>152400</xdr:rowOff>
    </xdr:from>
    <xdr:to>
      <xdr:col>6</xdr:col>
      <xdr:colOff>1800225</xdr:colOff>
      <xdr:row>4</xdr:row>
      <xdr:rowOff>133350</xdr:rowOff>
    </xdr:to>
    <xdr:sp>
      <xdr:nvSpPr>
        <xdr:cNvPr id="3" name="Texto 7"/>
        <xdr:cNvSpPr txBox="1">
          <a:spLocks noChangeArrowheads="1"/>
        </xdr:cNvSpPr>
      </xdr:nvSpPr>
      <xdr:spPr>
        <a:xfrm>
          <a:off x="1600200" y="561975"/>
          <a:ext cx="3448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Requerimientos para la Dirección de Informática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57150</xdr:rowOff>
    </xdr:from>
    <xdr:to>
      <xdr:col>3</xdr:col>
      <xdr:colOff>28575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0</xdr:rowOff>
    </xdr:from>
    <xdr:ext cx="1257300" cy="676275"/>
    <xdr:sp>
      <xdr:nvSpPr>
        <xdr:cNvPr id="1" name="Rectangle 1"/>
        <xdr:cNvSpPr>
          <a:spLocks/>
        </xdr:cNvSpPr>
      </xdr:nvSpPr>
      <xdr:spPr>
        <a:xfrm>
          <a:off x="142875" y="66675"/>
          <a:ext cx="1257300" cy="6762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3800475" cy="685800"/>
    <xdr:sp>
      <xdr:nvSpPr>
        <xdr:cNvPr id="2" name="Texto 2"/>
        <xdr:cNvSpPr txBox="1">
          <a:spLocks noChangeArrowheads="1"/>
        </xdr:cNvSpPr>
      </xdr:nvSpPr>
      <xdr:spPr>
        <a:xfrm>
          <a:off x="1466850" y="66675"/>
          <a:ext cx="38004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DISEÑO DE REGISTRO</a:t>
          </a:r>
        </a:p>
      </xdr:txBody>
    </xdr:sp>
    <xdr:clientData/>
  </xdr:oneCellAnchor>
  <xdr:twoCellAnchor>
    <xdr:from>
      <xdr:col>3</xdr:col>
      <xdr:colOff>209550</xdr:colOff>
      <xdr:row>3</xdr:row>
      <xdr:rowOff>152400</xdr:rowOff>
    </xdr:from>
    <xdr:to>
      <xdr:col>6</xdr:col>
      <xdr:colOff>1800225</xdr:colOff>
      <xdr:row>4</xdr:row>
      <xdr:rowOff>133350</xdr:rowOff>
    </xdr:to>
    <xdr:sp>
      <xdr:nvSpPr>
        <xdr:cNvPr id="3" name="Texto 7"/>
        <xdr:cNvSpPr txBox="1">
          <a:spLocks noChangeArrowheads="1"/>
        </xdr:cNvSpPr>
      </xdr:nvSpPr>
      <xdr:spPr>
        <a:xfrm>
          <a:off x="1600200" y="561975"/>
          <a:ext cx="3448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Requerimientos para la Dirección de Informática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57150</xdr:rowOff>
    </xdr:from>
    <xdr:to>
      <xdr:col>3</xdr:col>
      <xdr:colOff>28575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0</xdr:rowOff>
    </xdr:from>
    <xdr:ext cx="1257300" cy="676275"/>
    <xdr:sp>
      <xdr:nvSpPr>
        <xdr:cNvPr id="1" name="Rectangle 1"/>
        <xdr:cNvSpPr>
          <a:spLocks/>
        </xdr:cNvSpPr>
      </xdr:nvSpPr>
      <xdr:spPr>
        <a:xfrm>
          <a:off x="142875" y="66675"/>
          <a:ext cx="1257300" cy="6762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3800475" cy="685800"/>
    <xdr:sp>
      <xdr:nvSpPr>
        <xdr:cNvPr id="2" name="Texto 2"/>
        <xdr:cNvSpPr txBox="1">
          <a:spLocks noChangeArrowheads="1"/>
        </xdr:cNvSpPr>
      </xdr:nvSpPr>
      <xdr:spPr>
        <a:xfrm>
          <a:off x="1466850" y="66675"/>
          <a:ext cx="38004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DISEÑO DE REGISTRO</a:t>
          </a:r>
        </a:p>
      </xdr:txBody>
    </xdr:sp>
    <xdr:clientData/>
  </xdr:oneCellAnchor>
  <xdr:twoCellAnchor>
    <xdr:from>
      <xdr:col>3</xdr:col>
      <xdr:colOff>209550</xdr:colOff>
      <xdr:row>3</xdr:row>
      <xdr:rowOff>152400</xdr:rowOff>
    </xdr:from>
    <xdr:to>
      <xdr:col>6</xdr:col>
      <xdr:colOff>1800225</xdr:colOff>
      <xdr:row>4</xdr:row>
      <xdr:rowOff>133350</xdr:rowOff>
    </xdr:to>
    <xdr:sp>
      <xdr:nvSpPr>
        <xdr:cNvPr id="3" name="Texto 7"/>
        <xdr:cNvSpPr txBox="1">
          <a:spLocks noChangeArrowheads="1"/>
        </xdr:cNvSpPr>
      </xdr:nvSpPr>
      <xdr:spPr>
        <a:xfrm>
          <a:off x="1600200" y="561975"/>
          <a:ext cx="3448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Requerimientos para la Dirección de Informática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57150</xdr:rowOff>
    </xdr:from>
    <xdr:to>
      <xdr:col>3</xdr:col>
      <xdr:colOff>28575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0</xdr:rowOff>
    </xdr:from>
    <xdr:ext cx="1257300" cy="676275"/>
    <xdr:sp>
      <xdr:nvSpPr>
        <xdr:cNvPr id="1" name="Rectangle 1"/>
        <xdr:cNvSpPr>
          <a:spLocks/>
        </xdr:cNvSpPr>
      </xdr:nvSpPr>
      <xdr:spPr>
        <a:xfrm>
          <a:off x="142875" y="66675"/>
          <a:ext cx="1257300" cy="6762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3800475" cy="685800"/>
    <xdr:sp>
      <xdr:nvSpPr>
        <xdr:cNvPr id="2" name="Texto 2"/>
        <xdr:cNvSpPr txBox="1">
          <a:spLocks noChangeArrowheads="1"/>
        </xdr:cNvSpPr>
      </xdr:nvSpPr>
      <xdr:spPr>
        <a:xfrm>
          <a:off x="1466850" y="66675"/>
          <a:ext cx="38004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DISEÑO DE REGISTRO</a:t>
          </a:r>
        </a:p>
      </xdr:txBody>
    </xdr:sp>
    <xdr:clientData/>
  </xdr:oneCellAnchor>
  <xdr:twoCellAnchor>
    <xdr:from>
      <xdr:col>3</xdr:col>
      <xdr:colOff>209550</xdr:colOff>
      <xdr:row>3</xdr:row>
      <xdr:rowOff>152400</xdr:rowOff>
    </xdr:from>
    <xdr:to>
      <xdr:col>6</xdr:col>
      <xdr:colOff>1800225</xdr:colOff>
      <xdr:row>4</xdr:row>
      <xdr:rowOff>133350</xdr:rowOff>
    </xdr:to>
    <xdr:sp>
      <xdr:nvSpPr>
        <xdr:cNvPr id="3" name="Texto 7"/>
        <xdr:cNvSpPr txBox="1">
          <a:spLocks noChangeArrowheads="1"/>
        </xdr:cNvSpPr>
      </xdr:nvSpPr>
      <xdr:spPr>
        <a:xfrm>
          <a:off x="1600200" y="561975"/>
          <a:ext cx="3448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Requerimientos para la Dirección de Informática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57150</xdr:rowOff>
    </xdr:from>
    <xdr:to>
      <xdr:col>3</xdr:col>
      <xdr:colOff>28575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0</xdr:rowOff>
    </xdr:from>
    <xdr:ext cx="1257300" cy="676275"/>
    <xdr:sp>
      <xdr:nvSpPr>
        <xdr:cNvPr id="1" name="Rectangle 1"/>
        <xdr:cNvSpPr>
          <a:spLocks/>
        </xdr:cNvSpPr>
      </xdr:nvSpPr>
      <xdr:spPr>
        <a:xfrm>
          <a:off x="142875" y="66675"/>
          <a:ext cx="1257300" cy="6762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3800475" cy="685800"/>
    <xdr:sp>
      <xdr:nvSpPr>
        <xdr:cNvPr id="2" name="Texto 2"/>
        <xdr:cNvSpPr txBox="1">
          <a:spLocks noChangeArrowheads="1"/>
        </xdr:cNvSpPr>
      </xdr:nvSpPr>
      <xdr:spPr>
        <a:xfrm>
          <a:off x="1466850" y="66675"/>
          <a:ext cx="38004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DISEÑO DE REGISTRO</a:t>
          </a:r>
        </a:p>
      </xdr:txBody>
    </xdr:sp>
    <xdr:clientData/>
  </xdr:oneCellAnchor>
  <xdr:twoCellAnchor>
    <xdr:from>
      <xdr:col>3</xdr:col>
      <xdr:colOff>209550</xdr:colOff>
      <xdr:row>3</xdr:row>
      <xdr:rowOff>152400</xdr:rowOff>
    </xdr:from>
    <xdr:to>
      <xdr:col>6</xdr:col>
      <xdr:colOff>1800225</xdr:colOff>
      <xdr:row>4</xdr:row>
      <xdr:rowOff>133350</xdr:rowOff>
    </xdr:to>
    <xdr:sp>
      <xdr:nvSpPr>
        <xdr:cNvPr id="3" name="Texto 7"/>
        <xdr:cNvSpPr txBox="1">
          <a:spLocks noChangeArrowheads="1"/>
        </xdr:cNvSpPr>
      </xdr:nvSpPr>
      <xdr:spPr>
        <a:xfrm>
          <a:off x="1600200" y="561975"/>
          <a:ext cx="3448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Requerimientos para la Dirección de Informática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57150</xdr:rowOff>
    </xdr:from>
    <xdr:to>
      <xdr:col>3</xdr:col>
      <xdr:colOff>28575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="75" zoomScaleNormal="75" workbookViewId="0" topLeftCell="A1">
      <selection activeCell="G25" sqref="G25"/>
    </sheetView>
  </sheetViews>
  <sheetFormatPr defaultColWidth="11.421875" defaultRowHeight="12.75"/>
  <cols>
    <col min="1" max="1" width="2.28125" style="0" customWidth="1"/>
    <col min="2" max="6" width="9.28125" style="0" customWidth="1"/>
    <col min="7" max="7" width="30.8515625" style="0" customWidth="1"/>
    <col min="8" max="8" width="22.57421875" style="0" customWidth="1"/>
    <col min="9" max="9" width="12.57421875" style="29" bestFit="1" customWidth="1"/>
    <col min="10" max="10" width="52.140625" style="0" bestFit="1" customWidth="1"/>
  </cols>
  <sheetData>
    <row r="1" spans="1:7" ht="5.25" customHeight="1">
      <c r="A1" s="1"/>
      <c r="B1" s="1"/>
      <c r="C1" s="1"/>
      <c r="D1" s="1"/>
      <c r="E1" s="1"/>
      <c r="F1" s="1"/>
      <c r="G1" s="1"/>
    </row>
    <row r="2" spans="1:8" ht="13.5" customHeight="1">
      <c r="A2" s="1"/>
      <c r="B2" s="1"/>
      <c r="C2" s="1"/>
      <c r="D2" s="1"/>
      <c r="E2" s="1"/>
      <c r="F2" s="1"/>
      <c r="G2" s="2"/>
      <c r="H2" s="3" t="s">
        <v>0</v>
      </c>
    </row>
    <row r="3" spans="1:8" ht="13.5" customHeight="1">
      <c r="A3" s="1"/>
      <c r="B3" s="1"/>
      <c r="C3" s="1"/>
      <c r="D3" s="1"/>
      <c r="E3" s="1"/>
      <c r="F3" s="1"/>
      <c r="G3" s="2"/>
      <c r="H3" s="4" t="s">
        <v>1</v>
      </c>
    </row>
    <row r="4" spans="1:8" ht="13.5" customHeight="1">
      <c r="A4" s="1"/>
      <c r="B4" s="1"/>
      <c r="C4" s="1"/>
      <c r="D4" s="1"/>
      <c r="E4" s="1"/>
      <c r="F4" s="1"/>
      <c r="G4" s="2"/>
      <c r="H4" s="5">
        <v>39163</v>
      </c>
    </row>
    <row r="5" spans="1:8" ht="13.5" customHeight="1">
      <c r="A5" s="1"/>
      <c r="B5" s="1"/>
      <c r="C5" s="1"/>
      <c r="D5" s="1"/>
      <c r="E5" s="1"/>
      <c r="F5" s="1"/>
      <c r="G5" s="6"/>
      <c r="H5" s="7"/>
    </row>
    <row r="6" spans="1:7" ht="2.25" customHeight="1">
      <c r="A6" s="1"/>
      <c r="B6" s="1"/>
      <c r="C6" s="1"/>
      <c r="D6" s="1"/>
      <c r="E6" s="1"/>
      <c r="F6" s="1"/>
      <c r="G6" s="1"/>
    </row>
    <row r="7" spans="1:8" ht="16.5" customHeight="1">
      <c r="A7" s="1"/>
      <c r="B7" s="8" t="s">
        <v>2</v>
      </c>
      <c r="C7" s="9"/>
      <c r="D7" s="9"/>
      <c r="E7" s="9"/>
      <c r="F7" s="9"/>
      <c r="G7" s="9"/>
      <c r="H7" s="10"/>
    </row>
    <row r="8" spans="1:8" ht="16.5" customHeight="1">
      <c r="A8" s="1"/>
      <c r="B8" s="11"/>
      <c r="C8" s="12"/>
      <c r="D8" s="12"/>
      <c r="E8" s="12"/>
      <c r="F8" s="12"/>
      <c r="G8" s="12"/>
      <c r="H8" s="13"/>
    </row>
    <row r="9" spans="1:7" ht="2.25" customHeight="1">
      <c r="A9" s="1"/>
      <c r="B9" s="1"/>
      <c r="C9" s="1"/>
      <c r="D9" s="1"/>
      <c r="E9" s="1"/>
      <c r="F9" s="1"/>
      <c r="G9" s="1"/>
    </row>
    <row r="10" spans="1:8" ht="16.5" customHeight="1">
      <c r="A10" s="1"/>
      <c r="B10" s="8" t="s">
        <v>3</v>
      </c>
      <c r="C10" s="9"/>
      <c r="D10" s="9"/>
      <c r="E10" s="9"/>
      <c r="F10" s="9"/>
      <c r="G10" s="10"/>
      <c r="H10" s="14" t="s">
        <v>4</v>
      </c>
    </row>
    <row r="11" spans="1:8" ht="16.5" customHeight="1">
      <c r="A11" s="1"/>
      <c r="B11" s="96" t="s">
        <v>79</v>
      </c>
      <c r="C11" s="12"/>
      <c r="D11" s="12"/>
      <c r="E11" s="12"/>
      <c r="F11" s="12"/>
      <c r="G11" s="13"/>
      <c r="H11" s="15"/>
    </row>
    <row r="12" spans="1:7" ht="2.25" customHeight="1">
      <c r="A12" s="1"/>
      <c r="B12" s="1"/>
      <c r="C12" s="1"/>
      <c r="D12" s="1"/>
      <c r="E12" s="1"/>
      <c r="F12" s="1"/>
      <c r="G12" s="1"/>
    </row>
    <row r="13" spans="1:8" ht="14.25" customHeight="1">
      <c r="A13" s="1"/>
      <c r="B13" s="16" t="s">
        <v>5</v>
      </c>
      <c r="C13" s="17"/>
      <c r="D13" s="17"/>
      <c r="E13" s="17"/>
      <c r="F13" s="18"/>
      <c r="G13" s="19" t="s">
        <v>6</v>
      </c>
      <c r="H13" s="19"/>
    </row>
    <row r="14" spans="1:8" ht="11.25" customHeight="1">
      <c r="A14" s="1"/>
      <c r="B14" s="20" t="s">
        <v>7</v>
      </c>
      <c r="C14" s="20" t="s">
        <v>8</v>
      </c>
      <c r="D14" s="20" t="s">
        <v>9</v>
      </c>
      <c r="E14" s="20" t="s">
        <v>10</v>
      </c>
      <c r="F14" s="20" t="s">
        <v>11</v>
      </c>
      <c r="G14" s="21" t="s">
        <v>12</v>
      </c>
      <c r="H14" s="21" t="s">
        <v>13</v>
      </c>
    </row>
    <row r="15" spans="1:8" ht="15.75" customHeight="1">
      <c r="A15" s="1"/>
      <c r="B15" s="22"/>
      <c r="C15" s="22"/>
      <c r="D15" s="22" t="s">
        <v>14</v>
      </c>
      <c r="E15" s="22"/>
      <c r="F15" s="22"/>
      <c r="G15" s="23"/>
      <c r="H15" s="23">
        <v>1</v>
      </c>
    </row>
    <row r="16" spans="1:7" ht="2.25" customHeight="1">
      <c r="A16" s="1"/>
      <c r="B16" s="1"/>
      <c r="C16" s="1"/>
      <c r="D16" s="1"/>
      <c r="E16" s="1"/>
      <c r="F16" s="1"/>
      <c r="G16" s="1"/>
    </row>
    <row r="17" spans="1:8" ht="12.75" customHeight="1">
      <c r="A17" s="1"/>
      <c r="B17" s="24" t="s">
        <v>15</v>
      </c>
      <c r="C17" s="25" t="s">
        <v>16</v>
      </c>
      <c r="D17" s="17"/>
      <c r="E17" s="17"/>
      <c r="F17" s="26" t="s">
        <v>17</v>
      </c>
      <c r="G17" s="27"/>
      <c r="H17" s="28"/>
    </row>
    <row r="18" spans="1:8" ht="16.5" customHeight="1">
      <c r="A18" s="1"/>
      <c r="B18" s="30" t="s">
        <v>18</v>
      </c>
      <c r="C18" s="31" t="s">
        <v>19</v>
      </c>
      <c r="D18" s="31" t="s">
        <v>20</v>
      </c>
      <c r="E18" s="31" t="s">
        <v>21</v>
      </c>
      <c r="F18" s="31" t="s">
        <v>22</v>
      </c>
      <c r="G18" s="32" t="s">
        <v>23</v>
      </c>
      <c r="H18" s="30" t="s">
        <v>24</v>
      </c>
    </row>
    <row r="19" spans="1:7" ht="2.25" customHeight="1">
      <c r="A19" s="1"/>
      <c r="B19" s="1"/>
      <c r="C19" s="1"/>
      <c r="D19" s="1"/>
      <c r="E19" s="1"/>
      <c r="F19" s="1"/>
      <c r="G19" s="1"/>
    </row>
    <row r="20" spans="1:9" ht="12.75">
      <c r="A20" s="1"/>
      <c r="B20" s="22">
        <v>1</v>
      </c>
      <c r="C20" s="33">
        <v>1</v>
      </c>
      <c r="D20" s="33">
        <f>(C20+E20-1)</f>
        <v>12</v>
      </c>
      <c r="E20" s="22">
        <v>12</v>
      </c>
      <c r="F20" s="49">
        <v>2</v>
      </c>
      <c r="G20" s="34" t="s">
        <v>71</v>
      </c>
      <c r="H20" s="35" t="s">
        <v>68</v>
      </c>
      <c r="I20"/>
    </row>
    <row r="21" spans="1:9" ht="12.75">
      <c r="A21" s="1"/>
      <c r="B21" s="22">
        <v>2</v>
      </c>
      <c r="C21" s="33">
        <f>(D20+1)</f>
        <v>13</v>
      </c>
      <c r="D21" s="33">
        <f>(C21+E21-1)</f>
        <v>24</v>
      </c>
      <c r="E21" s="22">
        <v>12</v>
      </c>
      <c r="F21" s="22">
        <v>2</v>
      </c>
      <c r="G21" s="34" t="s">
        <v>73</v>
      </c>
      <c r="H21" s="35" t="s">
        <v>68</v>
      </c>
      <c r="I21"/>
    </row>
    <row r="22" spans="1:9" ht="12.75">
      <c r="A22" s="1"/>
      <c r="B22" s="22">
        <v>3</v>
      </c>
      <c r="C22" s="33">
        <f>(D21+1)</f>
        <v>25</v>
      </c>
      <c r="D22" s="33">
        <f>(C22+E22-1)</f>
        <v>36</v>
      </c>
      <c r="E22" s="22">
        <v>12</v>
      </c>
      <c r="F22" s="22">
        <v>2</v>
      </c>
      <c r="G22" s="34" t="s">
        <v>75</v>
      </c>
      <c r="H22" s="35" t="s">
        <v>68</v>
      </c>
      <c r="I22"/>
    </row>
    <row r="23" spans="1:9" ht="12.75">
      <c r="A23" s="1"/>
      <c r="B23" s="22">
        <v>4</v>
      </c>
      <c r="C23" s="33">
        <f>(D22+1)</f>
        <v>37</v>
      </c>
      <c r="D23" s="33">
        <f>(C23+E23-1)</f>
        <v>47</v>
      </c>
      <c r="E23" s="22">
        <v>11</v>
      </c>
      <c r="F23" s="22">
        <v>2</v>
      </c>
      <c r="G23" s="36" t="s">
        <v>76</v>
      </c>
      <c r="H23" s="35" t="s">
        <v>289</v>
      </c>
      <c r="I23"/>
    </row>
    <row r="24" spans="1:9" ht="12.75">
      <c r="A24" s="1"/>
      <c r="B24" s="22">
        <v>5</v>
      </c>
      <c r="C24" s="33">
        <f>(D23+1)</f>
        <v>48</v>
      </c>
      <c r="D24" s="33">
        <f>(C24+E24-1)</f>
        <v>55</v>
      </c>
      <c r="E24" s="22">
        <v>8</v>
      </c>
      <c r="F24" s="22">
        <v>2</v>
      </c>
      <c r="G24" s="36" t="s">
        <v>77</v>
      </c>
      <c r="H24" s="35" t="s">
        <v>297</v>
      </c>
      <c r="I24" s="54"/>
    </row>
    <row r="25" spans="1:8" ht="15">
      <c r="A25" s="1"/>
      <c r="B25" s="22"/>
      <c r="C25" s="33"/>
      <c r="D25" s="33"/>
      <c r="E25" s="22"/>
      <c r="F25" s="22"/>
      <c r="G25" s="98"/>
      <c r="H25" s="35"/>
    </row>
    <row r="26" spans="1:8" ht="15">
      <c r="A26" s="1"/>
      <c r="B26" s="22"/>
      <c r="C26" s="33"/>
      <c r="D26" s="33"/>
      <c r="E26" s="22"/>
      <c r="F26" s="42"/>
      <c r="G26" s="36"/>
      <c r="H26" s="38"/>
    </row>
    <row r="27" spans="1:8" ht="15">
      <c r="A27" s="1"/>
      <c r="B27" s="22"/>
      <c r="C27" s="33"/>
      <c r="D27" s="33"/>
      <c r="E27" s="22"/>
      <c r="F27" s="22"/>
      <c r="G27" s="36"/>
      <c r="H27" s="39"/>
    </row>
    <row r="28" spans="1:8" ht="15">
      <c r="A28" s="1"/>
      <c r="B28" s="22"/>
      <c r="C28" s="33"/>
      <c r="D28" s="33"/>
      <c r="E28" s="22"/>
      <c r="F28" s="22"/>
      <c r="G28" s="36"/>
      <c r="H28" s="39"/>
    </row>
    <row r="29" spans="1:8" ht="15">
      <c r="A29" s="1"/>
      <c r="B29" s="22"/>
      <c r="C29" s="33"/>
      <c r="D29" s="33"/>
      <c r="E29" s="22"/>
      <c r="F29" s="22"/>
      <c r="G29" s="36"/>
      <c r="H29" s="35"/>
    </row>
    <row r="30" spans="1:8" ht="15">
      <c r="A30" s="1"/>
      <c r="B30" s="22"/>
      <c r="C30" s="33"/>
      <c r="D30" s="33"/>
      <c r="E30" s="22"/>
      <c r="F30" s="22"/>
      <c r="G30" s="36"/>
      <c r="H30" s="40"/>
    </row>
    <row r="31" spans="1:8" ht="15">
      <c r="A31" s="1"/>
      <c r="B31" s="22"/>
      <c r="C31" s="33"/>
      <c r="D31" s="33"/>
      <c r="E31" s="22"/>
      <c r="F31" s="22"/>
      <c r="G31" s="36"/>
      <c r="H31" s="40"/>
    </row>
    <row r="32" spans="1:8" ht="15">
      <c r="A32" s="1"/>
      <c r="B32" s="22"/>
      <c r="C32" s="33"/>
      <c r="D32" s="33"/>
      <c r="E32" s="22"/>
      <c r="F32" s="22"/>
      <c r="G32" s="36"/>
      <c r="H32" s="40"/>
    </row>
    <row r="33" spans="1:8" ht="15">
      <c r="A33" s="1"/>
      <c r="B33" s="22"/>
      <c r="C33" s="33"/>
      <c r="D33" s="33"/>
      <c r="E33" s="22"/>
      <c r="F33" s="22"/>
      <c r="G33" s="34"/>
      <c r="H33" s="40"/>
    </row>
    <row r="34" spans="1:8" ht="15">
      <c r="A34" s="1"/>
      <c r="B34" s="22"/>
      <c r="C34" s="33"/>
      <c r="D34" s="33"/>
      <c r="E34" s="22"/>
      <c r="F34" s="22"/>
      <c r="G34" s="36"/>
      <c r="H34" s="40"/>
    </row>
    <row r="35" spans="1:8" ht="15">
      <c r="A35" s="1"/>
      <c r="B35" s="22"/>
      <c r="C35" s="33"/>
      <c r="D35" s="33"/>
      <c r="E35" s="22"/>
      <c r="F35" s="42"/>
      <c r="G35" s="34"/>
      <c r="H35" s="50"/>
    </row>
    <row r="36" spans="1:8" ht="15">
      <c r="A36" s="1"/>
      <c r="B36" s="22"/>
      <c r="C36" s="33"/>
      <c r="D36" s="33"/>
      <c r="E36" s="22"/>
      <c r="F36" s="22"/>
      <c r="G36" s="34"/>
      <c r="H36" s="50"/>
    </row>
    <row r="37" spans="1:8" ht="15">
      <c r="A37" s="1"/>
      <c r="B37" s="22"/>
      <c r="C37" s="33"/>
      <c r="D37" s="33"/>
      <c r="E37" s="22"/>
      <c r="F37" s="22"/>
      <c r="G37" s="34"/>
      <c r="H37" s="50"/>
    </row>
    <row r="38" spans="1:8" ht="15.75">
      <c r="A38" s="1"/>
      <c r="B38" s="22"/>
      <c r="C38" s="33"/>
      <c r="D38" s="33"/>
      <c r="E38" s="22"/>
      <c r="F38" s="22"/>
      <c r="G38" s="34"/>
      <c r="H38" s="51"/>
    </row>
    <row r="39" spans="1:8" ht="15.75">
      <c r="A39" s="1"/>
      <c r="B39" s="22"/>
      <c r="C39" s="33"/>
      <c r="D39" s="33"/>
      <c r="E39" s="22"/>
      <c r="F39" s="22"/>
      <c r="G39" s="41"/>
      <c r="H39" s="51"/>
    </row>
    <row r="40" spans="1:8" ht="15">
      <c r="A40" s="1"/>
      <c r="B40" s="22"/>
      <c r="C40" s="33"/>
      <c r="D40" s="33"/>
      <c r="E40" s="22"/>
      <c r="F40" s="22"/>
      <c r="G40" s="41"/>
      <c r="H40" s="40"/>
    </row>
    <row r="41" spans="1:8" ht="15">
      <c r="A41" s="1"/>
      <c r="B41" s="22"/>
      <c r="C41" s="33"/>
      <c r="D41" s="33"/>
      <c r="E41" s="42"/>
      <c r="F41" s="42"/>
      <c r="G41" s="41"/>
      <c r="H41" s="40"/>
    </row>
    <row r="42" spans="1:8" ht="15">
      <c r="A42" s="1"/>
      <c r="B42" s="22"/>
      <c r="C42" s="33"/>
      <c r="D42" s="33"/>
      <c r="E42" s="22"/>
      <c r="F42" s="42"/>
      <c r="G42" s="41"/>
      <c r="H42" s="40"/>
    </row>
    <row r="43" spans="1:8" ht="15">
      <c r="A43" s="1"/>
      <c r="B43" s="22"/>
      <c r="C43" s="33"/>
      <c r="D43" s="33"/>
      <c r="E43" s="22"/>
      <c r="F43" s="22"/>
      <c r="G43" s="41"/>
      <c r="H43" s="40"/>
    </row>
    <row r="44" spans="1:8" ht="15">
      <c r="A44" s="1"/>
      <c r="B44" s="22"/>
      <c r="C44" s="33"/>
      <c r="D44" s="33"/>
      <c r="E44" s="22"/>
      <c r="F44" s="22"/>
      <c r="G44" s="41"/>
      <c r="H44" s="40"/>
    </row>
    <row r="45" spans="1:8" ht="15">
      <c r="A45" s="1"/>
      <c r="B45" s="22"/>
      <c r="C45" s="33"/>
      <c r="D45" s="33"/>
      <c r="E45" s="22"/>
      <c r="F45" s="22"/>
      <c r="G45" s="41"/>
      <c r="H45" s="40"/>
    </row>
    <row r="46" spans="1:8" ht="15">
      <c r="A46" s="1"/>
      <c r="B46" s="22"/>
      <c r="C46" s="33"/>
      <c r="D46" s="33"/>
      <c r="E46" s="22"/>
      <c r="F46" s="22"/>
      <c r="G46" s="41"/>
      <c r="H46" s="40"/>
    </row>
    <row r="47" spans="1:8" ht="15">
      <c r="A47" s="1"/>
      <c r="B47" s="22"/>
      <c r="C47" s="33"/>
      <c r="D47" s="33"/>
      <c r="E47" s="22"/>
      <c r="F47" s="22"/>
      <c r="G47" s="41"/>
      <c r="H47" s="40"/>
    </row>
    <row r="48" spans="1:8" ht="15">
      <c r="A48" s="1"/>
      <c r="B48" s="22"/>
      <c r="C48" s="33"/>
      <c r="D48" s="33"/>
      <c r="E48" s="22"/>
      <c r="F48" s="22"/>
      <c r="G48" s="41"/>
      <c r="H48" s="40"/>
    </row>
    <row r="49" spans="1:8" ht="15">
      <c r="A49" s="1"/>
      <c r="B49" s="22"/>
      <c r="C49" s="33"/>
      <c r="D49" s="33"/>
      <c r="E49" s="22"/>
      <c r="F49" s="22"/>
      <c r="G49" s="41"/>
      <c r="H49" s="40"/>
    </row>
    <row r="50" spans="1:8" ht="15">
      <c r="A50" s="1"/>
      <c r="B50" s="22"/>
      <c r="C50" s="33"/>
      <c r="D50" s="33"/>
      <c r="E50" s="22"/>
      <c r="F50" s="22"/>
      <c r="G50" s="41"/>
      <c r="H50" s="40"/>
    </row>
    <row r="51" spans="1:8" ht="15">
      <c r="A51" s="1"/>
      <c r="B51" s="22"/>
      <c r="C51" s="33"/>
      <c r="D51" s="33"/>
      <c r="E51" s="22"/>
      <c r="F51" s="22"/>
      <c r="G51" s="41"/>
      <c r="H51" s="40"/>
    </row>
    <row r="52" spans="1:8" ht="15">
      <c r="A52" s="1"/>
      <c r="B52" s="22"/>
      <c r="C52" s="33"/>
      <c r="D52" s="33"/>
      <c r="E52" s="22"/>
      <c r="F52" s="22"/>
      <c r="G52" s="41"/>
      <c r="H52" s="40"/>
    </row>
    <row r="53" spans="1:8" ht="15">
      <c r="A53" s="1"/>
      <c r="B53" s="22"/>
      <c r="C53" s="33"/>
      <c r="D53" s="33"/>
      <c r="E53" s="22"/>
      <c r="F53" s="22"/>
      <c r="G53" s="41"/>
      <c r="H53" s="40"/>
    </row>
    <row r="54" spans="1:8" ht="15">
      <c r="A54" s="1"/>
      <c r="B54" s="22"/>
      <c r="C54" s="33"/>
      <c r="D54" s="33"/>
      <c r="E54" s="22"/>
      <c r="F54" s="22"/>
      <c r="G54" s="41"/>
      <c r="H54" s="40"/>
    </row>
    <row r="55" spans="1:8" ht="15">
      <c r="A55" s="1"/>
      <c r="B55" s="22"/>
      <c r="C55" s="33"/>
      <c r="D55" s="33"/>
      <c r="E55" s="22"/>
      <c r="F55" s="22"/>
      <c r="G55" s="41"/>
      <c r="H55" s="40"/>
    </row>
    <row r="56" spans="1:8" ht="15">
      <c r="A56" s="1"/>
      <c r="B56" s="22"/>
      <c r="C56" s="33"/>
      <c r="D56" s="33"/>
      <c r="E56" s="22"/>
      <c r="F56" s="22"/>
      <c r="G56" s="41"/>
      <c r="H56" s="40"/>
    </row>
    <row r="57" spans="1:8" ht="15">
      <c r="A57" s="1"/>
      <c r="B57" s="22"/>
      <c r="C57" s="33"/>
      <c r="D57" s="33"/>
      <c r="E57" s="22"/>
      <c r="F57" s="22"/>
      <c r="G57" s="41"/>
      <c r="H57" s="40"/>
    </row>
    <row r="58" spans="1:8" ht="15">
      <c r="A58" s="1"/>
      <c r="B58" s="22"/>
      <c r="C58" s="33"/>
      <c r="D58" s="33"/>
      <c r="E58" s="22"/>
      <c r="F58" s="22"/>
      <c r="G58" s="41"/>
      <c r="H58" s="40"/>
    </row>
    <row r="59" spans="1:8" ht="15">
      <c r="A59" s="1"/>
      <c r="B59" s="22"/>
      <c r="C59" s="33"/>
      <c r="D59" s="33"/>
      <c r="E59" s="22"/>
      <c r="F59" s="22"/>
      <c r="G59" s="41"/>
      <c r="H59" s="40"/>
    </row>
    <row r="60" spans="2:8" ht="15">
      <c r="B60" s="22"/>
      <c r="C60" s="33"/>
      <c r="D60" s="33"/>
      <c r="E60" s="22"/>
      <c r="F60" s="22"/>
      <c r="G60" s="41"/>
      <c r="H60" s="40"/>
    </row>
    <row r="61" spans="2:8" ht="15">
      <c r="B61" s="22"/>
      <c r="C61" s="33"/>
      <c r="D61" s="33"/>
      <c r="E61" s="22"/>
      <c r="F61" s="22"/>
      <c r="G61" s="41"/>
      <c r="H61" s="40"/>
    </row>
    <row r="62" spans="2:8" ht="15">
      <c r="B62" s="43" t="s">
        <v>59</v>
      </c>
      <c r="C62" s="17"/>
      <c r="D62" s="17"/>
      <c r="E62" s="17"/>
      <c r="F62" s="17"/>
      <c r="G62" s="17"/>
      <c r="H62" s="18"/>
    </row>
    <row r="63" spans="2:8" ht="15">
      <c r="B63" s="44" t="s">
        <v>60</v>
      </c>
      <c r="C63" s="1"/>
      <c r="D63" s="1"/>
      <c r="E63" s="1"/>
      <c r="F63" s="1" t="s">
        <v>61</v>
      </c>
      <c r="G63" s="1"/>
      <c r="H63" s="45"/>
    </row>
    <row r="64" spans="2:8" ht="15">
      <c r="B64" s="46" t="s">
        <v>62</v>
      </c>
      <c r="C64" s="47"/>
      <c r="D64" s="47"/>
      <c r="E64" s="47"/>
      <c r="F64" s="47" t="s">
        <v>63</v>
      </c>
      <c r="G64" s="47"/>
      <c r="H64" s="48"/>
    </row>
  </sheetData>
  <printOptions/>
  <pageMargins left="0.9" right="0.18" top="0.19" bottom="0.31496062992125984" header="0.03937007874015748" footer="0.03937007874015748"/>
  <pageSetup blackAndWhite="1" horizontalDpi="240" verticalDpi="24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6" width="9.28125" style="0" customWidth="1"/>
    <col min="7" max="7" width="30.8515625" style="0" customWidth="1"/>
    <col min="8" max="8" width="26.421875" style="0" bestFit="1" customWidth="1"/>
    <col min="9" max="9" width="19.7109375" style="0" customWidth="1"/>
  </cols>
  <sheetData>
    <row r="1" spans="1:7" ht="5.25" customHeight="1">
      <c r="A1" s="1"/>
      <c r="B1" s="1"/>
      <c r="C1" s="1"/>
      <c r="D1" s="1"/>
      <c r="E1" s="1"/>
      <c r="F1" s="1"/>
      <c r="G1" s="62"/>
    </row>
    <row r="2" spans="1:8" ht="13.5" customHeight="1">
      <c r="A2" s="1"/>
      <c r="B2" s="1"/>
      <c r="C2" s="1"/>
      <c r="D2" s="1"/>
      <c r="E2" s="1"/>
      <c r="F2" s="1"/>
      <c r="G2" s="63"/>
      <c r="H2" s="3" t="s">
        <v>0</v>
      </c>
    </row>
    <row r="3" spans="1:8" ht="13.5" customHeight="1">
      <c r="A3" s="1"/>
      <c r="B3" s="1"/>
      <c r="C3" s="1"/>
      <c r="D3" s="1"/>
      <c r="E3" s="1"/>
      <c r="F3" s="1"/>
      <c r="G3" s="63"/>
      <c r="H3" s="4" t="s">
        <v>1</v>
      </c>
    </row>
    <row r="4" spans="1:8" ht="13.5" customHeight="1">
      <c r="A4" s="1"/>
      <c r="B4" s="1"/>
      <c r="C4" s="1"/>
      <c r="D4" s="1"/>
      <c r="E4" s="1"/>
      <c r="F4" s="1"/>
      <c r="G4" s="63"/>
      <c r="H4" s="5">
        <v>39163</v>
      </c>
    </row>
    <row r="5" spans="1:8" ht="13.5" customHeight="1">
      <c r="A5" s="1"/>
      <c r="B5" s="1"/>
      <c r="C5" s="1"/>
      <c r="D5" s="1"/>
      <c r="E5" s="1"/>
      <c r="F5" s="1"/>
      <c r="G5" s="64"/>
      <c r="H5" s="7"/>
    </row>
    <row r="6" spans="1:7" ht="2.25" customHeight="1">
      <c r="A6" s="1"/>
      <c r="B6" s="1"/>
      <c r="C6" s="1"/>
      <c r="D6" s="1"/>
      <c r="E6" s="1"/>
      <c r="F6" s="1"/>
      <c r="G6" s="62"/>
    </row>
    <row r="7" spans="1:8" ht="16.5" customHeight="1">
      <c r="A7" s="1"/>
      <c r="B7" s="8" t="s">
        <v>2</v>
      </c>
      <c r="C7" s="9"/>
      <c r="D7" s="9"/>
      <c r="E7" s="9"/>
      <c r="F7" s="9"/>
      <c r="G7" s="65"/>
      <c r="H7" s="10"/>
    </row>
    <row r="8" spans="1:8" ht="16.5" customHeight="1">
      <c r="A8" s="1"/>
      <c r="B8" s="11"/>
      <c r="C8" s="12"/>
      <c r="D8" s="12"/>
      <c r="E8" s="12"/>
      <c r="F8" s="12"/>
      <c r="G8" s="66"/>
      <c r="H8" s="13"/>
    </row>
    <row r="9" spans="1:7" ht="2.25" customHeight="1">
      <c r="A9" s="1"/>
      <c r="B9" s="1"/>
      <c r="C9" s="1"/>
      <c r="D9" s="1"/>
      <c r="E9" s="1"/>
      <c r="F9" s="1"/>
      <c r="G9" s="62"/>
    </row>
    <row r="10" spans="1:8" ht="16.5" customHeight="1">
      <c r="A10" s="1"/>
      <c r="B10" s="8" t="s">
        <v>3</v>
      </c>
      <c r="C10" s="9"/>
      <c r="D10" s="9"/>
      <c r="E10" s="9"/>
      <c r="F10" s="9"/>
      <c r="G10" s="67"/>
      <c r="H10" s="14" t="s">
        <v>4</v>
      </c>
    </row>
    <row r="11" spans="1:8" ht="16.5" customHeight="1">
      <c r="A11" s="1"/>
      <c r="B11" s="11" t="s">
        <v>315</v>
      </c>
      <c r="C11" s="12"/>
      <c r="D11" s="12"/>
      <c r="E11" s="12"/>
      <c r="F11" s="12"/>
      <c r="G11" s="68"/>
      <c r="H11" s="15"/>
    </row>
    <row r="12" spans="1:7" ht="2.25" customHeight="1">
      <c r="A12" s="1"/>
      <c r="B12" s="1"/>
      <c r="C12" s="1"/>
      <c r="D12" s="1"/>
      <c r="E12" s="1"/>
      <c r="F12" s="1"/>
      <c r="G12" s="62"/>
    </row>
    <row r="13" spans="1:8" ht="14.25" customHeight="1">
      <c r="A13" s="1"/>
      <c r="B13" s="16" t="s">
        <v>5</v>
      </c>
      <c r="C13" s="17"/>
      <c r="D13" s="17"/>
      <c r="E13" s="17"/>
      <c r="F13" s="18"/>
      <c r="G13" s="69" t="s">
        <v>6</v>
      </c>
      <c r="H13" s="19"/>
    </row>
    <row r="14" spans="1:8" ht="11.25" customHeight="1">
      <c r="A14" s="1"/>
      <c r="B14" s="20" t="s">
        <v>7</v>
      </c>
      <c r="C14" s="20" t="s">
        <v>8</v>
      </c>
      <c r="D14" s="20" t="s">
        <v>9</v>
      </c>
      <c r="E14" s="20" t="s">
        <v>10</v>
      </c>
      <c r="F14" s="20" t="s">
        <v>11</v>
      </c>
      <c r="G14" s="70" t="s">
        <v>12</v>
      </c>
      <c r="H14" s="21" t="s">
        <v>13</v>
      </c>
    </row>
    <row r="15" spans="1:8" ht="15.75" customHeight="1">
      <c r="A15" s="1"/>
      <c r="B15" s="22"/>
      <c r="C15" s="22"/>
      <c r="D15" s="22" t="s">
        <v>14</v>
      </c>
      <c r="E15" s="22"/>
      <c r="F15" s="22"/>
      <c r="G15" s="71"/>
      <c r="H15" s="23">
        <v>10</v>
      </c>
    </row>
    <row r="16" spans="1:7" ht="2.25" customHeight="1">
      <c r="A16" s="1"/>
      <c r="B16" s="1"/>
      <c r="C16" s="1"/>
      <c r="D16" s="1"/>
      <c r="E16" s="1"/>
      <c r="F16" s="1"/>
      <c r="G16" s="62"/>
    </row>
    <row r="17" spans="1:8" ht="12.75" customHeight="1">
      <c r="A17" s="1"/>
      <c r="B17" s="24" t="s">
        <v>15</v>
      </c>
      <c r="C17" s="25" t="s">
        <v>16</v>
      </c>
      <c r="D17" s="17"/>
      <c r="E17" s="17"/>
      <c r="F17" s="26" t="s">
        <v>17</v>
      </c>
      <c r="G17" s="72"/>
      <c r="H17" s="28"/>
    </row>
    <row r="18" spans="1:8" ht="16.5" customHeight="1">
      <c r="A18" s="1"/>
      <c r="B18" s="30" t="s">
        <v>18</v>
      </c>
      <c r="C18" s="31" t="s">
        <v>19</v>
      </c>
      <c r="D18" s="31" t="s">
        <v>20</v>
      </c>
      <c r="E18" s="31" t="s">
        <v>21</v>
      </c>
      <c r="F18" s="31" t="s">
        <v>22</v>
      </c>
      <c r="G18" s="73" t="s">
        <v>23</v>
      </c>
      <c r="H18" s="30" t="s">
        <v>24</v>
      </c>
    </row>
    <row r="19" spans="1:7" ht="2.25" customHeight="1">
      <c r="A19" s="1"/>
      <c r="B19" s="1"/>
      <c r="C19" s="1"/>
      <c r="D19" s="1"/>
      <c r="E19" s="1"/>
      <c r="F19" s="1"/>
      <c r="G19" s="62"/>
    </row>
    <row r="20" spans="1:8" ht="12.75">
      <c r="A20" s="1"/>
      <c r="B20" s="22">
        <v>1</v>
      </c>
      <c r="C20" s="33">
        <v>1</v>
      </c>
      <c r="D20" s="33">
        <f aca="true" t="shared" si="0" ref="D20:D46">(C20+E20-1)</f>
        <v>1</v>
      </c>
      <c r="E20" s="22">
        <v>1</v>
      </c>
      <c r="F20" s="49">
        <v>2</v>
      </c>
      <c r="G20" s="56" t="s">
        <v>149</v>
      </c>
      <c r="H20" s="35" t="s">
        <v>301</v>
      </c>
    </row>
    <row r="21" spans="1:8" ht="12.75">
      <c r="A21" s="1"/>
      <c r="B21" s="22">
        <v>2</v>
      </c>
      <c r="C21" s="33">
        <f aca="true" t="shared" si="1" ref="C21:C46">(D20+1)</f>
        <v>2</v>
      </c>
      <c r="D21" s="33">
        <f t="shared" si="0"/>
        <v>13</v>
      </c>
      <c r="E21" s="22">
        <v>12</v>
      </c>
      <c r="F21" s="22">
        <v>2</v>
      </c>
      <c r="G21" s="56" t="s">
        <v>151</v>
      </c>
      <c r="H21" s="35" t="s">
        <v>68</v>
      </c>
    </row>
    <row r="22" spans="1:8" ht="12.75">
      <c r="A22" s="1"/>
      <c r="B22" s="22">
        <v>3</v>
      </c>
      <c r="C22" s="33">
        <f t="shared" si="1"/>
        <v>14</v>
      </c>
      <c r="D22" s="33">
        <f t="shared" si="0"/>
        <v>19</v>
      </c>
      <c r="E22" s="22">
        <v>6</v>
      </c>
      <c r="F22" s="22">
        <v>2</v>
      </c>
      <c r="G22" s="56" t="s">
        <v>80</v>
      </c>
      <c r="H22" s="35" t="s">
        <v>68</v>
      </c>
    </row>
    <row r="23" spans="1:8" ht="12.75">
      <c r="A23" s="1"/>
      <c r="B23" s="22">
        <v>4</v>
      </c>
      <c r="C23" s="33">
        <f t="shared" si="1"/>
        <v>20</v>
      </c>
      <c r="D23" s="33">
        <f t="shared" si="0"/>
        <v>20</v>
      </c>
      <c r="E23" s="22">
        <v>1</v>
      </c>
      <c r="F23" s="22">
        <v>2</v>
      </c>
      <c r="G23" s="56" t="s">
        <v>152</v>
      </c>
      <c r="H23" s="35" t="s">
        <v>302</v>
      </c>
    </row>
    <row r="24" spans="1:8" ht="12.75" customHeight="1">
      <c r="A24" s="1"/>
      <c r="B24" s="22">
        <v>5</v>
      </c>
      <c r="C24" s="33">
        <f t="shared" si="1"/>
        <v>21</v>
      </c>
      <c r="D24" s="33">
        <f t="shared" si="0"/>
        <v>31</v>
      </c>
      <c r="E24" s="22">
        <v>11</v>
      </c>
      <c r="F24" s="22">
        <v>2</v>
      </c>
      <c r="G24" s="56" t="s">
        <v>154</v>
      </c>
      <c r="H24" s="35" t="s">
        <v>310</v>
      </c>
    </row>
    <row r="25" spans="1:8" ht="12.75">
      <c r="A25" s="1"/>
      <c r="B25" s="22">
        <v>6</v>
      </c>
      <c r="C25" s="33">
        <f t="shared" si="1"/>
        <v>32</v>
      </c>
      <c r="D25" s="33">
        <f t="shared" si="0"/>
        <v>81</v>
      </c>
      <c r="E25" s="22">
        <v>50</v>
      </c>
      <c r="F25" s="22">
        <v>3</v>
      </c>
      <c r="G25" s="58" t="s">
        <v>156</v>
      </c>
      <c r="H25" s="38" t="s">
        <v>68</v>
      </c>
    </row>
    <row r="26" spans="1:8" ht="12.75">
      <c r="A26" s="1"/>
      <c r="B26" s="22">
        <v>7</v>
      </c>
      <c r="C26" s="33">
        <f t="shared" si="1"/>
        <v>82</v>
      </c>
      <c r="D26" s="33">
        <f t="shared" si="0"/>
        <v>82</v>
      </c>
      <c r="E26" s="22">
        <v>1</v>
      </c>
      <c r="F26" s="22">
        <v>2</v>
      </c>
      <c r="G26" s="56" t="s">
        <v>158</v>
      </c>
      <c r="H26" s="35" t="s">
        <v>277</v>
      </c>
    </row>
    <row r="27" spans="1:8" ht="12.75">
      <c r="A27" s="1"/>
      <c r="B27" s="22">
        <v>8</v>
      </c>
      <c r="C27" s="33">
        <f t="shared" si="1"/>
        <v>83</v>
      </c>
      <c r="D27" s="33">
        <f t="shared" si="0"/>
        <v>117</v>
      </c>
      <c r="E27" s="22">
        <v>35</v>
      </c>
      <c r="F27" s="22">
        <v>3</v>
      </c>
      <c r="G27" s="56" t="s">
        <v>160</v>
      </c>
      <c r="H27" s="38" t="s">
        <v>68</v>
      </c>
    </row>
    <row r="28" spans="1:8" ht="12.75">
      <c r="A28" s="1"/>
      <c r="B28" s="22">
        <v>9</v>
      </c>
      <c r="C28" s="33">
        <f t="shared" si="1"/>
        <v>118</v>
      </c>
      <c r="D28" s="33">
        <f t="shared" si="0"/>
        <v>125</v>
      </c>
      <c r="E28" s="22">
        <v>8</v>
      </c>
      <c r="F28" s="22">
        <v>2</v>
      </c>
      <c r="G28" s="56" t="s">
        <v>161</v>
      </c>
      <c r="H28" s="38" t="s">
        <v>300</v>
      </c>
    </row>
    <row r="29" spans="1:8" ht="12.75">
      <c r="A29" s="1"/>
      <c r="B29" s="22">
        <v>10</v>
      </c>
      <c r="C29" s="33">
        <f t="shared" si="1"/>
        <v>126</v>
      </c>
      <c r="D29" s="33">
        <f t="shared" si="0"/>
        <v>130</v>
      </c>
      <c r="E29" s="22">
        <v>5</v>
      </c>
      <c r="F29" s="22">
        <v>3</v>
      </c>
      <c r="G29" s="56" t="s">
        <v>163</v>
      </c>
      <c r="H29" s="39" t="s">
        <v>39</v>
      </c>
    </row>
    <row r="30" spans="1:8" ht="12.75">
      <c r="A30" s="1"/>
      <c r="B30" s="22">
        <v>11</v>
      </c>
      <c r="C30" s="33">
        <f t="shared" si="1"/>
        <v>131</v>
      </c>
      <c r="D30" s="33">
        <f t="shared" si="0"/>
        <v>133</v>
      </c>
      <c r="E30" s="22">
        <v>3</v>
      </c>
      <c r="F30" s="22">
        <v>3</v>
      </c>
      <c r="G30" s="56" t="s">
        <v>164</v>
      </c>
      <c r="H30" s="39" t="s">
        <v>39</v>
      </c>
    </row>
    <row r="31" spans="1:8" ht="12.75">
      <c r="A31" s="1"/>
      <c r="B31" s="22">
        <v>12</v>
      </c>
      <c r="C31" s="33">
        <f t="shared" si="1"/>
        <v>134</v>
      </c>
      <c r="D31" s="33">
        <f t="shared" si="0"/>
        <v>134</v>
      </c>
      <c r="E31" s="22">
        <v>1</v>
      </c>
      <c r="F31" s="22">
        <v>2</v>
      </c>
      <c r="G31" s="56" t="s">
        <v>165</v>
      </c>
      <c r="H31" s="39" t="s">
        <v>303</v>
      </c>
    </row>
    <row r="32" spans="1:8" ht="12.75">
      <c r="A32" s="1"/>
      <c r="B32" s="22">
        <v>13</v>
      </c>
      <c r="C32" s="33">
        <f t="shared" si="1"/>
        <v>135</v>
      </c>
      <c r="D32" s="33">
        <f t="shared" si="0"/>
        <v>142</v>
      </c>
      <c r="E32" s="22">
        <v>8</v>
      </c>
      <c r="F32" s="22">
        <v>3</v>
      </c>
      <c r="G32" s="56" t="s">
        <v>167</v>
      </c>
      <c r="H32" s="39" t="s">
        <v>68</v>
      </c>
    </row>
    <row r="33" spans="1:9" ht="12.75">
      <c r="A33" s="92"/>
      <c r="B33" s="49">
        <v>14</v>
      </c>
      <c r="C33" s="93">
        <f t="shared" si="1"/>
        <v>143</v>
      </c>
      <c r="D33" s="93">
        <f t="shared" si="0"/>
        <v>147</v>
      </c>
      <c r="E33" s="49">
        <v>5</v>
      </c>
      <c r="F33" s="49">
        <v>2</v>
      </c>
      <c r="G33" s="36" t="s">
        <v>317</v>
      </c>
      <c r="H33" s="35" t="s">
        <v>278</v>
      </c>
      <c r="I33" s="94"/>
    </row>
    <row r="34" spans="1:8" ht="12.75">
      <c r="A34" s="1"/>
      <c r="B34" s="22">
        <v>15</v>
      </c>
      <c r="C34" s="33">
        <f t="shared" si="1"/>
        <v>148</v>
      </c>
      <c r="D34" s="33">
        <f t="shared" si="0"/>
        <v>152</v>
      </c>
      <c r="E34" s="22">
        <v>5</v>
      </c>
      <c r="F34" s="22">
        <v>2</v>
      </c>
      <c r="G34" s="56" t="s">
        <v>318</v>
      </c>
      <c r="H34" s="35" t="s">
        <v>279</v>
      </c>
    </row>
    <row r="35" spans="1:8" ht="12.75">
      <c r="A35" s="1"/>
      <c r="B35" s="22">
        <v>16</v>
      </c>
      <c r="C35" s="33">
        <f t="shared" si="1"/>
        <v>153</v>
      </c>
      <c r="D35" s="33">
        <f t="shared" si="0"/>
        <v>153</v>
      </c>
      <c r="E35" s="22">
        <v>1</v>
      </c>
      <c r="F35" s="22">
        <v>2</v>
      </c>
      <c r="G35" s="56" t="s">
        <v>170</v>
      </c>
      <c r="H35" s="35" t="s">
        <v>304</v>
      </c>
    </row>
    <row r="36" spans="1:8" ht="12.75">
      <c r="A36" s="1"/>
      <c r="B36" s="22">
        <v>17</v>
      </c>
      <c r="C36" s="33">
        <f t="shared" si="1"/>
        <v>154</v>
      </c>
      <c r="D36" s="33">
        <f t="shared" si="0"/>
        <v>163</v>
      </c>
      <c r="E36" s="22">
        <v>10</v>
      </c>
      <c r="F36" s="22">
        <v>2</v>
      </c>
      <c r="G36" s="56" t="s">
        <v>172</v>
      </c>
      <c r="H36" s="35" t="s">
        <v>68</v>
      </c>
    </row>
    <row r="37" spans="1:8" ht="12.75">
      <c r="A37" s="1"/>
      <c r="B37" s="22">
        <v>18</v>
      </c>
      <c r="C37" s="33">
        <f t="shared" si="1"/>
        <v>164</v>
      </c>
      <c r="D37" s="33">
        <f t="shared" si="0"/>
        <v>174</v>
      </c>
      <c r="E37" s="22">
        <v>11</v>
      </c>
      <c r="F37" s="22">
        <v>2</v>
      </c>
      <c r="G37" s="56" t="s">
        <v>174</v>
      </c>
      <c r="H37" s="39" t="s">
        <v>311</v>
      </c>
    </row>
    <row r="38" spans="1:8" ht="12.75">
      <c r="A38" s="1"/>
      <c r="B38" s="22">
        <v>19</v>
      </c>
      <c r="C38" s="33">
        <f t="shared" si="1"/>
        <v>175</v>
      </c>
      <c r="D38" s="33">
        <f t="shared" si="0"/>
        <v>224</v>
      </c>
      <c r="E38" s="22">
        <v>50</v>
      </c>
      <c r="F38" s="22">
        <v>3</v>
      </c>
      <c r="G38" s="56" t="s">
        <v>176</v>
      </c>
      <c r="H38" s="39"/>
    </row>
    <row r="39" spans="1:8" ht="12.75">
      <c r="A39" s="1"/>
      <c r="B39" s="22">
        <v>20</v>
      </c>
      <c r="C39" s="33">
        <f t="shared" si="1"/>
        <v>225</v>
      </c>
      <c r="D39" s="33">
        <f t="shared" si="0"/>
        <v>235</v>
      </c>
      <c r="E39" s="22">
        <v>11</v>
      </c>
      <c r="F39" s="22">
        <v>2</v>
      </c>
      <c r="G39" s="56" t="s">
        <v>178</v>
      </c>
      <c r="H39" s="39" t="s">
        <v>311</v>
      </c>
    </row>
    <row r="40" spans="1:8" ht="12.75">
      <c r="A40" s="1"/>
      <c r="B40" s="22">
        <v>21</v>
      </c>
      <c r="C40" s="33">
        <f t="shared" si="1"/>
        <v>236</v>
      </c>
      <c r="D40" s="33">
        <f t="shared" si="0"/>
        <v>285</v>
      </c>
      <c r="E40" s="22">
        <v>50</v>
      </c>
      <c r="F40" s="22">
        <v>3</v>
      </c>
      <c r="G40" s="56" t="s">
        <v>180</v>
      </c>
      <c r="H40" s="39"/>
    </row>
    <row r="41" spans="1:8" ht="12.75">
      <c r="A41" s="1"/>
      <c r="B41" s="22">
        <v>22</v>
      </c>
      <c r="C41" s="33">
        <f t="shared" si="1"/>
        <v>286</v>
      </c>
      <c r="D41" s="33">
        <f t="shared" si="0"/>
        <v>288</v>
      </c>
      <c r="E41" s="22">
        <v>3</v>
      </c>
      <c r="F41" s="22">
        <v>2</v>
      </c>
      <c r="G41" s="56" t="s">
        <v>27</v>
      </c>
      <c r="H41" s="39" t="s">
        <v>280</v>
      </c>
    </row>
    <row r="42" spans="1:8" ht="12.75">
      <c r="A42" s="1"/>
      <c r="B42" s="22">
        <v>23</v>
      </c>
      <c r="C42" s="33">
        <f t="shared" si="1"/>
        <v>289</v>
      </c>
      <c r="D42" s="33">
        <f t="shared" si="0"/>
        <v>289</v>
      </c>
      <c r="E42" s="22">
        <v>1</v>
      </c>
      <c r="F42" s="22">
        <v>2</v>
      </c>
      <c r="G42" s="56" t="s">
        <v>182</v>
      </c>
      <c r="H42" s="35" t="s">
        <v>39</v>
      </c>
    </row>
    <row r="43" spans="1:8" ht="12.75">
      <c r="A43" s="1"/>
      <c r="B43" s="22">
        <v>24</v>
      </c>
      <c r="C43" s="33">
        <f t="shared" si="1"/>
        <v>290</v>
      </c>
      <c r="D43" s="33">
        <f t="shared" si="0"/>
        <v>291</v>
      </c>
      <c r="E43" s="22">
        <v>2</v>
      </c>
      <c r="F43" s="22">
        <v>2</v>
      </c>
      <c r="G43" s="56" t="s">
        <v>184</v>
      </c>
      <c r="H43" s="39" t="s">
        <v>296</v>
      </c>
    </row>
    <row r="44" spans="1:8" ht="12.75">
      <c r="A44" s="1"/>
      <c r="B44" s="22">
        <v>25</v>
      </c>
      <c r="C44" s="33">
        <f t="shared" si="1"/>
        <v>292</v>
      </c>
      <c r="D44" s="33">
        <f t="shared" si="0"/>
        <v>311</v>
      </c>
      <c r="E44" s="22">
        <v>20</v>
      </c>
      <c r="F44" s="22">
        <v>3</v>
      </c>
      <c r="G44" s="56" t="s">
        <v>186</v>
      </c>
      <c r="H44" s="35" t="s">
        <v>68</v>
      </c>
    </row>
    <row r="45" spans="1:8" ht="12.75">
      <c r="A45" s="1"/>
      <c r="B45" s="22">
        <v>26</v>
      </c>
      <c r="C45" s="33">
        <f t="shared" si="1"/>
        <v>312</v>
      </c>
      <c r="D45" s="33">
        <f t="shared" si="0"/>
        <v>312</v>
      </c>
      <c r="E45" s="22">
        <v>1</v>
      </c>
      <c r="F45" s="22">
        <v>2</v>
      </c>
      <c r="G45" s="56" t="s">
        <v>188</v>
      </c>
      <c r="H45" s="39" t="s">
        <v>305</v>
      </c>
    </row>
    <row r="46" spans="1:8" ht="12.75">
      <c r="A46" s="91"/>
      <c r="B46" s="49">
        <v>27</v>
      </c>
      <c r="C46" s="93">
        <f t="shared" si="1"/>
        <v>313</v>
      </c>
      <c r="D46" s="93">
        <f t="shared" si="0"/>
        <v>317</v>
      </c>
      <c r="E46" s="49">
        <v>5</v>
      </c>
      <c r="F46" s="49">
        <v>2</v>
      </c>
      <c r="G46" s="36" t="s">
        <v>319</v>
      </c>
      <c r="H46" s="39" t="s">
        <v>278</v>
      </c>
    </row>
    <row r="47" spans="1:8" ht="12.75">
      <c r="A47" s="1"/>
      <c r="B47" s="22">
        <v>28</v>
      </c>
      <c r="C47" s="93">
        <f>(D46+1)</f>
        <v>318</v>
      </c>
      <c r="D47" s="93">
        <f>(C47+E47-1)</f>
        <v>322</v>
      </c>
      <c r="E47" s="59">
        <v>5</v>
      </c>
      <c r="F47" s="59">
        <v>2</v>
      </c>
      <c r="G47" s="56" t="s">
        <v>324</v>
      </c>
      <c r="H47" s="90" t="s">
        <v>279</v>
      </c>
    </row>
    <row r="48" spans="1:8" ht="12.75">
      <c r="A48" s="1"/>
      <c r="B48" s="22">
        <v>29</v>
      </c>
      <c r="C48" s="33">
        <f>(D47+1)</f>
        <v>323</v>
      </c>
      <c r="D48" s="33">
        <f>(C48+E48-1)</f>
        <v>327</v>
      </c>
      <c r="E48" s="22">
        <v>5</v>
      </c>
      <c r="F48" s="22">
        <v>2</v>
      </c>
      <c r="G48" s="56" t="s">
        <v>320</v>
      </c>
      <c r="H48" s="35" t="s">
        <v>278</v>
      </c>
    </row>
    <row r="49" spans="1:8" ht="12.75">
      <c r="A49" s="1"/>
      <c r="B49" s="22">
        <v>30</v>
      </c>
      <c r="C49" s="93">
        <f>(D48+1)</f>
        <v>328</v>
      </c>
      <c r="D49" s="93">
        <f>(C49+E49-1)</f>
        <v>332</v>
      </c>
      <c r="E49" s="59">
        <v>5</v>
      </c>
      <c r="F49" s="59">
        <v>2</v>
      </c>
      <c r="G49" s="56" t="s">
        <v>325</v>
      </c>
      <c r="H49" s="90" t="s">
        <v>279</v>
      </c>
    </row>
    <row r="50" spans="1:8" ht="12.75">
      <c r="A50" s="1"/>
      <c r="B50" s="22">
        <v>31</v>
      </c>
      <c r="C50" s="33">
        <f aca="true" t="shared" si="2" ref="C50:C73">(D49+1)</f>
        <v>333</v>
      </c>
      <c r="D50" s="33">
        <f aca="true" t="shared" si="3" ref="D50:D73">(C50+E50-1)</f>
        <v>340</v>
      </c>
      <c r="E50" s="22">
        <v>8</v>
      </c>
      <c r="F50" s="22">
        <v>2</v>
      </c>
      <c r="G50" s="56" t="s">
        <v>192</v>
      </c>
      <c r="H50" s="35" t="s">
        <v>297</v>
      </c>
    </row>
    <row r="51" spans="1:8" ht="12.75">
      <c r="A51" s="1"/>
      <c r="B51" s="22">
        <v>32</v>
      </c>
      <c r="C51" s="33">
        <f t="shared" si="2"/>
        <v>341</v>
      </c>
      <c r="D51" s="33">
        <f t="shared" si="3"/>
        <v>341</v>
      </c>
      <c r="E51" s="22">
        <v>1</v>
      </c>
      <c r="F51" s="22">
        <v>2</v>
      </c>
      <c r="G51" s="56" t="s">
        <v>194</v>
      </c>
      <c r="H51" s="35" t="s">
        <v>306</v>
      </c>
    </row>
    <row r="52" spans="1:8" ht="12.75">
      <c r="A52" s="1"/>
      <c r="B52" s="22">
        <v>33</v>
      </c>
      <c r="C52" s="33">
        <f t="shared" si="2"/>
        <v>342</v>
      </c>
      <c r="D52" s="33">
        <f t="shared" si="3"/>
        <v>352</v>
      </c>
      <c r="E52" s="22">
        <v>11</v>
      </c>
      <c r="F52" s="22">
        <v>2</v>
      </c>
      <c r="G52" s="56" t="s">
        <v>196</v>
      </c>
      <c r="H52" s="35" t="s">
        <v>299</v>
      </c>
    </row>
    <row r="53" spans="1:8" ht="12.75">
      <c r="A53" s="1"/>
      <c r="B53" s="22">
        <v>34</v>
      </c>
      <c r="C53" s="33">
        <f t="shared" si="2"/>
        <v>353</v>
      </c>
      <c r="D53" s="33">
        <f t="shared" si="3"/>
        <v>363</v>
      </c>
      <c r="E53" s="22">
        <v>11</v>
      </c>
      <c r="F53" s="22">
        <v>2</v>
      </c>
      <c r="G53" s="56" t="s">
        <v>198</v>
      </c>
      <c r="H53" s="39" t="s">
        <v>311</v>
      </c>
    </row>
    <row r="54" spans="1:8" ht="12.75">
      <c r="A54" s="1"/>
      <c r="B54" s="22">
        <v>35</v>
      </c>
      <c r="C54" s="33">
        <f t="shared" si="2"/>
        <v>364</v>
      </c>
      <c r="D54" s="33">
        <f t="shared" si="3"/>
        <v>393</v>
      </c>
      <c r="E54" s="22">
        <v>30</v>
      </c>
      <c r="F54" s="22">
        <v>3</v>
      </c>
      <c r="G54" s="36" t="s">
        <v>199</v>
      </c>
      <c r="H54" s="39"/>
    </row>
    <row r="55" spans="1:8" ht="12.75">
      <c r="A55" s="1"/>
      <c r="B55" s="22">
        <v>36</v>
      </c>
      <c r="C55" s="33">
        <f t="shared" si="2"/>
        <v>394</v>
      </c>
      <c r="D55" s="33">
        <f t="shared" si="3"/>
        <v>404</v>
      </c>
      <c r="E55" s="22">
        <v>11</v>
      </c>
      <c r="F55" s="22">
        <v>2</v>
      </c>
      <c r="G55" s="56" t="s">
        <v>200</v>
      </c>
      <c r="H55" s="38" t="s">
        <v>311</v>
      </c>
    </row>
    <row r="56" spans="1:8" ht="12.75">
      <c r="A56" s="1"/>
      <c r="B56" s="22">
        <v>37</v>
      </c>
      <c r="C56" s="33">
        <f t="shared" si="2"/>
        <v>405</v>
      </c>
      <c r="D56" s="33">
        <f t="shared" si="3"/>
        <v>454</v>
      </c>
      <c r="E56" s="22">
        <v>50</v>
      </c>
      <c r="F56" s="22">
        <v>3</v>
      </c>
      <c r="G56" s="56" t="s">
        <v>202</v>
      </c>
      <c r="H56" s="39"/>
    </row>
    <row r="57" spans="1:8" ht="12.75">
      <c r="A57" s="1"/>
      <c r="B57" s="22">
        <v>38</v>
      </c>
      <c r="C57" s="33">
        <f t="shared" si="2"/>
        <v>455</v>
      </c>
      <c r="D57" s="33">
        <f t="shared" si="3"/>
        <v>465</v>
      </c>
      <c r="E57" s="22">
        <v>11</v>
      </c>
      <c r="F57" s="22">
        <v>2</v>
      </c>
      <c r="G57" s="56" t="s">
        <v>204</v>
      </c>
      <c r="H57" s="38" t="s">
        <v>311</v>
      </c>
    </row>
    <row r="58" spans="1:8" ht="12.75">
      <c r="A58" s="1"/>
      <c r="B58" s="22">
        <v>39</v>
      </c>
      <c r="C58" s="33">
        <f t="shared" si="2"/>
        <v>466</v>
      </c>
      <c r="D58" s="33">
        <f t="shared" si="3"/>
        <v>495</v>
      </c>
      <c r="E58" s="22">
        <v>30</v>
      </c>
      <c r="F58" s="22">
        <v>3</v>
      </c>
      <c r="G58" s="56" t="s">
        <v>206</v>
      </c>
      <c r="H58" s="38"/>
    </row>
    <row r="59" spans="1:8" ht="12.75">
      <c r="A59" s="1"/>
      <c r="B59" s="22">
        <v>40</v>
      </c>
      <c r="C59" s="33">
        <f t="shared" si="2"/>
        <v>496</v>
      </c>
      <c r="D59" s="33">
        <f t="shared" si="3"/>
        <v>496</v>
      </c>
      <c r="E59" s="22">
        <v>1</v>
      </c>
      <c r="F59" s="22">
        <v>2</v>
      </c>
      <c r="G59" s="36" t="s">
        <v>208</v>
      </c>
      <c r="H59" s="38" t="s">
        <v>304</v>
      </c>
    </row>
    <row r="60" spans="2:9" ht="12.75">
      <c r="B60" s="22">
        <v>41</v>
      </c>
      <c r="C60" s="33">
        <f t="shared" si="2"/>
        <v>497</v>
      </c>
      <c r="D60" s="33">
        <f t="shared" si="3"/>
        <v>507</v>
      </c>
      <c r="E60" s="22">
        <v>11</v>
      </c>
      <c r="F60" s="22">
        <v>2</v>
      </c>
      <c r="G60" s="56" t="s">
        <v>214</v>
      </c>
      <c r="H60" s="38" t="s">
        <v>310</v>
      </c>
      <c r="I60" t="s">
        <v>215</v>
      </c>
    </row>
    <row r="61" spans="2:9" ht="12.75">
      <c r="B61" s="22">
        <v>42</v>
      </c>
      <c r="C61" s="33">
        <f t="shared" si="2"/>
        <v>508</v>
      </c>
      <c r="D61" s="33">
        <f t="shared" si="3"/>
        <v>557</v>
      </c>
      <c r="E61" s="22">
        <v>50</v>
      </c>
      <c r="F61" s="22">
        <v>3</v>
      </c>
      <c r="G61" s="56" t="s">
        <v>216</v>
      </c>
      <c r="H61" s="38" t="s">
        <v>68</v>
      </c>
      <c r="I61" t="s">
        <v>217</v>
      </c>
    </row>
    <row r="62" spans="2:9" ht="12.75">
      <c r="B62" s="22">
        <v>43</v>
      </c>
      <c r="C62" s="33">
        <f t="shared" si="2"/>
        <v>558</v>
      </c>
      <c r="D62" s="33">
        <f t="shared" si="3"/>
        <v>558</v>
      </c>
      <c r="E62" s="22">
        <v>1</v>
      </c>
      <c r="F62" s="22">
        <v>2</v>
      </c>
      <c r="G62" s="56" t="s">
        <v>218</v>
      </c>
      <c r="H62" s="35" t="s">
        <v>304</v>
      </c>
      <c r="I62" s="52" t="s">
        <v>219</v>
      </c>
    </row>
    <row r="63" spans="2:9" ht="12.75">
      <c r="B63" s="22">
        <v>44</v>
      </c>
      <c r="C63" s="33">
        <f t="shared" si="2"/>
        <v>559</v>
      </c>
      <c r="D63" s="33">
        <f t="shared" si="3"/>
        <v>628</v>
      </c>
      <c r="E63" s="22">
        <v>70</v>
      </c>
      <c r="F63" s="59">
        <v>3</v>
      </c>
      <c r="G63" s="36" t="s">
        <v>220</v>
      </c>
      <c r="H63" s="38"/>
      <c r="I63" s="52" t="s">
        <v>221</v>
      </c>
    </row>
    <row r="64" spans="2:9" ht="12.75">
      <c r="B64" s="22">
        <v>45</v>
      </c>
      <c r="C64" s="33">
        <f t="shared" si="2"/>
        <v>629</v>
      </c>
      <c r="D64" s="33">
        <f t="shared" si="3"/>
        <v>633</v>
      </c>
      <c r="E64" s="22">
        <v>5</v>
      </c>
      <c r="F64" s="59">
        <v>2</v>
      </c>
      <c r="G64" s="36" t="s">
        <v>222</v>
      </c>
      <c r="H64" s="38" t="s">
        <v>327</v>
      </c>
      <c r="I64" s="52" t="s">
        <v>223</v>
      </c>
    </row>
    <row r="65" spans="2:9" ht="12.75">
      <c r="B65" s="22">
        <v>46</v>
      </c>
      <c r="C65" s="33">
        <f t="shared" si="2"/>
        <v>634</v>
      </c>
      <c r="D65" s="33">
        <f t="shared" si="3"/>
        <v>644</v>
      </c>
      <c r="E65" s="22">
        <v>11</v>
      </c>
      <c r="F65" s="59">
        <v>3</v>
      </c>
      <c r="G65" s="36" t="s">
        <v>224</v>
      </c>
      <c r="H65" s="35" t="s">
        <v>68</v>
      </c>
      <c r="I65" s="52" t="s">
        <v>225</v>
      </c>
    </row>
    <row r="66" spans="2:9" ht="12.75">
      <c r="B66" s="22">
        <v>47</v>
      </c>
      <c r="C66" s="33">
        <f t="shared" si="2"/>
        <v>645</v>
      </c>
      <c r="D66" s="33">
        <f t="shared" si="3"/>
        <v>655</v>
      </c>
      <c r="E66" s="22">
        <v>11</v>
      </c>
      <c r="F66" s="59">
        <v>3</v>
      </c>
      <c r="G66" s="36" t="s">
        <v>226</v>
      </c>
      <c r="H66" s="38" t="s">
        <v>39</v>
      </c>
      <c r="I66" s="52" t="s">
        <v>227</v>
      </c>
    </row>
    <row r="67" spans="2:9" ht="12.75">
      <c r="B67" s="22">
        <v>48</v>
      </c>
      <c r="C67" s="33">
        <f t="shared" si="2"/>
        <v>656</v>
      </c>
      <c r="D67" s="33">
        <f t="shared" si="3"/>
        <v>663</v>
      </c>
      <c r="E67" s="22">
        <v>8</v>
      </c>
      <c r="F67" s="59">
        <v>2</v>
      </c>
      <c r="G67" s="58" t="s">
        <v>228</v>
      </c>
      <c r="H67" s="35" t="s">
        <v>300</v>
      </c>
      <c r="I67" s="52" t="s">
        <v>229</v>
      </c>
    </row>
    <row r="68" spans="2:9" ht="12.75">
      <c r="B68" s="22">
        <v>49</v>
      </c>
      <c r="C68" s="33">
        <f t="shared" si="2"/>
        <v>664</v>
      </c>
      <c r="D68" s="33">
        <f t="shared" si="3"/>
        <v>674</v>
      </c>
      <c r="E68" s="22">
        <v>11</v>
      </c>
      <c r="F68" s="59">
        <v>2</v>
      </c>
      <c r="G68" s="36" t="s">
        <v>230</v>
      </c>
      <c r="H68" s="35" t="s">
        <v>310</v>
      </c>
      <c r="I68" s="52" t="s">
        <v>231</v>
      </c>
    </row>
    <row r="69" spans="2:9" ht="12.75">
      <c r="B69" s="22">
        <v>50</v>
      </c>
      <c r="C69" s="33">
        <f t="shared" si="2"/>
        <v>675</v>
      </c>
      <c r="D69" s="33">
        <f t="shared" si="3"/>
        <v>724</v>
      </c>
      <c r="E69" s="22">
        <v>50</v>
      </c>
      <c r="F69" s="59">
        <v>3</v>
      </c>
      <c r="G69" s="36" t="s">
        <v>232</v>
      </c>
      <c r="H69" s="38"/>
      <c r="I69" s="52" t="s">
        <v>233</v>
      </c>
    </row>
    <row r="70" spans="2:9" ht="12.75">
      <c r="B70" s="22">
        <v>51</v>
      </c>
      <c r="C70" s="33">
        <f t="shared" si="2"/>
        <v>725</v>
      </c>
      <c r="D70" s="33">
        <f t="shared" si="3"/>
        <v>732</v>
      </c>
      <c r="E70" s="22">
        <v>8</v>
      </c>
      <c r="F70" s="59">
        <v>2</v>
      </c>
      <c r="G70" s="36" t="s">
        <v>237</v>
      </c>
      <c r="H70" s="38" t="s">
        <v>297</v>
      </c>
      <c r="I70" s="52" t="s">
        <v>238</v>
      </c>
    </row>
    <row r="71" spans="2:9" ht="12.75">
      <c r="B71" s="22">
        <v>52</v>
      </c>
      <c r="C71" s="33">
        <f t="shared" si="2"/>
        <v>733</v>
      </c>
      <c r="D71" s="33">
        <f t="shared" si="3"/>
        <v>743</v>
      </c>
      <c r="E71" s="22">
        <v>11</v>
      </c>
      <c r="F71" s="59">
        <v>2</v>
      </c>
      <c r="G71" s="36" t="s">
        <v>239</v>
      </c>
      <c r="H71" s="38" t="s">
        <v>299</v>
      </c>
      <c r="I71" s="52" t="s">
        <v>240</v>
      </c>
    </row>
    <row r="72" spans="2:9" ht="12.75">
      <c r="B72" s="22">
        <v>53</v>
      </c>
      <c r="C72" s="33">
        <f t="shared" si="2"/>
        <v>744</v>
      </c>
      <c r="D72" s="33">
        <f t="shared" si="3"/>
        <v>757</v>
      </c>
      <c r="E72" s="22">
        <v>14</v>
      </c>
      <c r="F72" s="59">
        <v>2</v>
      </c>
      <c r="G72" s="41" t="s">
        <v>334</v>
      </c>
      <c r="H72" s="38" t="s">
        <v>335</v>
      </c>
      <c r="I72" s="52"/>
    </row>
    <row r="73" spans="2:9" ht="12.75">
      <c r="B73" s="22">
        <v>54</v>
      </c>
      <c r="C73" s="33">
        <f t="shared" si="2"/>
        <v>758</v>
      </c>
      <c r="D73" s="33">
        <f t="shared" si="3"/>
        <v>765</v>
      </c>
      <c r="E73" s="22">
        <v>8</v>
      </c>
      <c r="F73" s="59">
        <v>2</v>
      </c>
      <c r="G73" s="36" t="s">
        <v>235</v>
      </c>
      <c r="H73" s="38" t="s">
        <v>297</v>
      </c>
      <c r="I73" s="52"/>
    </row>
    <row r="74" spans="2:8" ht="12.75">
      <c r="B74" s="22"/>
      <c r="C74" s="33"/>
      <c r="D74" s="33"/>
      <c r="E74" s="22"/>
      <c r="F74" s="59"/>
      <c r="G74" s="74"/>
      <c r="H74" s="38"/>
    </row>
    <row r="75" spans="2:8" ht="12.75">
      <c r="B75" s="22"/>
      <c r="C75" s="33"/>
      <c r="D75" s="33"/>
      <c r="E75" s="22"/>
      <c r="F75" s="59"/>
      <c r="G75" s="36"/>
      <c r="H75" s="38"/>
    </row>
    <row r="76" spans="2:8" ht="12.75">
      <c r="B76" s="22"/>
      <c r="C76" s="33"/>
      <c r="D76" s="33"/>
      <c r="E76" s="22"/>
      <c r="F76" s="59"/>
      <c r="G76" s="74"/>
      <c r="H76" s="50"/>
    </row>
    <row r="77" spans="2:8" ht="12.75">
      <c r="B77" s="22"/>
      <c r="C77" s="33"/>
      <c r="D77" s="33"/>
      <c r="E77" s="22"/>
      <c r="F77" s="22"/>
      <c r="G77" s="74"/>
      <c r="H77" s="50"/>
    </row>
    <row r="78" spans="2:8" ht="12.75">
      <c r="B78" s="43" t="s">
        <v>59</v>
      </c>
      <c r="C78" s="17"/>
      <c r="D78" s="17"/>
      <c r="E78" s="17"/>
      <c r="F78" s="17"/>
      <c r="G78" s="75"/>
      <c r="H78" s="18"/>
    </row>
    <row r="79" spans="2:8" ht="12.75">
      <c r="B79" s="44" t="s">
        <v>60</v>
      </c>
      <c r="C79" s="1"/>
      <c r="D79" s="1"/>
      <c r="E79" s="1"/>
      <c r="F79" s="1" t="s">
        <v>61</v>
      </c>
      <c r="G79" s="62"/>
      <c r="H79" s="45"/>
    </row>
    <row r="80" spans="2:8" ht="12.75">
      <c r="B80" s="46" t="s">
        <v>62</v>
      </c>
      <c r="C80" s="47"/>
      <c r="D80" s="47"/>
      <c r="E80" s="47"/>
      <c r="F80" s="47" t="s">
        <v>63</v>
      </c>
      <c r="G80" s="76"/>
      <c r="H80" s="48"/>
    </row>
    <row r="81" ht="12.75">
      <c r="G81" s="52"/>
    </row>
  </sheetData>
  <printOptions/>
  <pageMargins left="0.9" right="0.18" top="0.19" bottom="0.31496062992125984" header="0.03937007874015748" footer="0.03937007874015748"/>
  <pageSetup blackAndWhite="1" horizontalDpi="240" verticalDpi="240" orientation="portrait" paperSize="9" scale="83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6" width="9.28125" style="0" customWidth="1"/>
    <col min="7" max="7" width="30.8515625" style="0" customWidth="1"/>
    <col min="8" max="8" width="32.00390625" style="0" bestFit="1" customWidth="1"/>
  </cols>
  <sheetData>
    <row r="1" spans="1:7" ht="5.25" customHeight="1">
      <c r="A1" s="1"/>
      <c r="B1" s="1"/>
      <c r="C1" s="1"/>
      <c r="D1" s="1"/>
      <c r="E1" s="1"/>
      <c r="F1" s="1"/>
      <c r="G1" s="1"/>
    </row>
    <row r="2" spans="1:8" ht="13.5" customHeight="1">
      <c r="A2" s="1"/>
      <c r="B2" s="1"/>
      <c r="C2" s="1"/>
      <c r="D2" s="1"/>
      <c r="E2" s="1"/>
      <c r="F2" s="1"/>
      <c r="G2" s="2"/>
      <c r="H2" s="3" t="s">
        <v>0</v>
      </c>
    </row>
    <row r="3" spans="1:8" ht="13.5" customHeight="1">
      <c r="A3" s="1"/>
      <c r="B3" s="1"/>
      <c r="C3" s="1"/>
      <c r="D3" s="1"/>
      <c r="E3" s="1"/>
      <c r="F3" s="1"/>
      <c r="G3" s="2"/>
      <c r="H3" s="4" t="s">
        <v>1</v>
      </c>
    </row>
    <row r="4" spans="1:8" ht="13.5" customHeight="1">
      <c r="A4" s="1"/>
      <c r="B4" s="1"/>
      <c r="C4" s="1"/>
      <c r="D4" s="1"/>
      <c r="E4" s="1"/>
      <c r="F4" s="1"/>
      <c r="G4" s="2"/>
      <c r="H4" s="5">
        <v>39163</v>
      </c>
    </row>
    <row r="5" spans="1:8" ht="13.5" customHeight="1">
      <c r="A5" s="1"/>
      <c r="B5" s="1"/>
      <c r="C5" s="1"/>
      <c r="D5" s="1"/>
      <c r="E5" s="1"/>
      <c r="F5" s="1"/>
      <c r="G5" s="6"/>
      <c r="H5" s="7"/>
    </row>
    <row r="6" spans="1:7" ht="2.25" customHeight="1">
      <c r="A6" s="1"/>
      <c r="B6" s="1"/>
      <c r="C6" s="1"/>
      <c r="D6" s="1"/>
      <c r="E6" s="1"/>
      <c r="F6" s="1"/>
      <c r="G6" s="1"/>
    </row>
    <row r="7" spans="1:8" ht="16.5" customHeight="1">
      <c r="A7" s="1"/>
      <c r="B7" s="8" t="s">
        <v>2</v>
      </c>
      <c r="C7" s="9"/>
      <c r="D7" s="9"/>
      <c r="E7" s="9"/>
      <c r="F7" s="9"/>
      <c r="G7" s="9"/>
      <c r="H7" s="10"/>
    </row>
    <row r="8" spans="1:8" ht="16.5" customHeight="1">
      <c r="A8" s="1"/>
      <c r="B8" s="11"/>
      <c r="C8" s="12"/>
      <c r="D8" s="12"/>
      <c r="E8" s="12"/>
      <c r="F8" s="12"/>
      <c r="G8" s="12"/>
      <c r="H8" s="13"/>
    </row>
    <row r="9" spans="1:7" ht="2.25" customHeight="1">
      <c r="A9" s="1"/>
      <c r="B9" s="1"/>
      <c r="C9" s="1"/>
      <c r="D9" s="1"/>
      <c r="E9" s="1"/>
      <c r="F9" s="1"/>
      <c r="G9" s="1"/>
    </row>
    <row r="10" spans="1:8" ht="16.5" customHeight="1">
      <c r="A10" s="1"/>
      <c r="B10" s="8" t="s">
        <v>3</v>
      </c>
      <c r="C10" s="9"/>
      <c r="D10" s="9"/>
      <c r="E10" s="9"/>
      <c r="F10" s="9"/>
      <c r="G10" s="10"/>
      <c r="H10" s="14" t="s">
        <v>4</v>
      </c>
    </row>
    <row r="11" spans="1:8" ht="16.5" customHeight="1">
      <c r="A11" s="1"/>
      <c r="B11" s="11" t="s">
        <v>316</v>
      </c>
      <c r="C11" s="12"/>
      <c r="D11" s="12"/>
      <c r="E11" s="12"/>
      <c r="F11" s="12"/>
      <c r="G11" s="13"/>
      <c r="H11" s="15"/>
    </row>
    <row r="12" spans="1:7" ht="2.25" customHeight="1">
      <c r="A12" s="1"/>
      <c r="B12" s="1"/>
      <c r="C12" s="1"/>
      <c r="D12" s="1"/>
      <c r="E12" s="1"/>
      <c r="F12" s="1"/>
      <c r="G12" s="1"/>
    </row>
    <row r="13" spans="1:8" ht="14.25" customHeight="1">
      <c r="A13" s="1"/>
      <c r="B13" s="16" t="s">
        <v>5</v>
      </c>
      <c r="C13" s="17"/>
      <c r="D13" s="17"/>
      <c r="E13" s="17"/>
      <c r="F13" s="18"/>
      <c r="G13" s="19" t="s">
        <v>6</v>
      </c>
      <c r="H13" s="19"/>
    </row>
    <row r="14" spans="1:8" ht="11.25" customHeight="1">
      <c r="A14" s="1"/>
      <c r="B14" s="20" t="s">
        <v>7</v>
      </c>
      <c r="C14" s="20" t="s">
        <v>8</v>
      </c>
      <c r="D14" s="20" t="s">
        <v>9</v>
      </c>
      <c r="E14" s="20" t="s">
        <v>10</v>
      </c>
      <c r="F14" s="20" t="s">
        <v>11</v>
      </c>
      <c r="G14" s="21" t="s">
        <v>12</v>
      </c>
      <c r="H14" s="21" t="s">
        <v>13</v>
      </c>
    </row>
    <row r="15" spans="1:8" ht="15.75" customHeight="1">
      <c r="A15" s="1"/>
      <c r="B15" s="22"/>
      <c r="C15" s="22"/>
      <c r="D15" s="22" t="s">
        <v>14</v>
      </c>
      <c r="E15" s="22"/>
      <c r="F15" s="22"/>
      <c r="G15" s="23"/>
      <c r="H15" s="23">
        <v>11</v>
      </c>
    </row>
    <row r="16" spans="1:7" ht="2.25" customHeight="1">
      <c r="A16" s="1"/>
      <c r="B16" s="1"/>
      <c r="C16" s="1"/>
      <c r="D16" s="1"/>
      <c r="E16" s="1"/>
      <c r="F16" s="1"/>
      <c r="G16" s="1"/>
    </row>
    <row r="17" spans="1:8" ht="12.75" customHeight="1">
      <c r="A17" s="1"/>
      <c r="B17" s="24" t="s">
        <v>15</v>
      </c>
      <c r="C17" s="25" t="s">
        <v>16</v>
      </c>
      <c r="D17" s="17"/>
      <c r="E17" s="17"/>
      <c r="F17" s="26" t="s">
        <v>17</v>
      </c>
      <c r="G17" s="27"/>
      <c r="H17" s="28"/>
    </row>
    <row r="18" spans="1:9" ht="16.5" customHeight="1">
      <c r="A18" s="1"/>
      <c r="B18" s="30" t="s">
        <v>18</v>
      </c>
      <c r="C18" s="31" t="s">
        <v>19</v>
      </c>
      <c r="D18" s="31" t="s">
        <v>20</v>
      </c>
      <c r="E18" s="31" t="s">
        <v>21</v>
      </c>
      <c r="F18" s="31" t="s">
        <v>22</v>
      </c>
      <c r="G18" s="32" t="s">
        <v>23</v>
      </c>
      <c r="H18" s="30" t="s">
        <v>24</v>
      </c>
      <c r="I18" s="29"/>
    </row>
    <row r="19" spans="1:7" ht="2.25" customHeight="1">
      <c r="A19" s="1"/>
      <c r="B19" s="1"/>
      <c r="C19" s="1"/>
      <c r="D19" s="1"/>
      <c r="E19" s="1"/>
      <c r="F19" s="1"/>
      <c r="G19" s="1"/>
    </row>
    <row r="20" spans="1:9" ht="12.75">
      <c r="A20" s="1"/>
      <c r="B20" s="22">
        <v>1</v>
      </c>
      <c r="C20" s="33">
        <v>1</v>
      </c>
      <c r="D20" s="33">
        <f>(C20+E20-1)</f>
        <v>2</v>
      </c>
      <c r="E20" s="22">
        <v>2</v>
      </c>
      <c r="F20" s="49">
        <v>2</v>
      </c>
      <c r="G20" s="34" t="s">
        <v>241</v>
      </c>
      <c r="H20" s="35" t="s">
        <v>309</v>
      </c>
      <c r="I20" t="s">
        <v>243</v>
      </c>
    </row>
    <row r="21" spans="1:9" ht="12.75">
      <c r="A21" s="1"/>
      <c r="B21" s="22">
        <v>2</v>
      </c>
      <c r="C21" s="33">
        <f>(D20+1)</f>
        <v>3</v>
      </c>
      <c r="D21" s="33">
        <f>(C21+E21-1)</f>
        <v>14</v>
      </c>
      <c r="E21" s="22">
        <v>12</v>
      </c>
      <c r="F21" s="22">
        <v>2</v>
      </c>
      <c r="G21" s="55" t="s">
        <v>242</v>
      </c>
      <c r="H21" s="35" t="s">
        <v>68</v>
      </c>
      <c r="I21" t="s">
        <v>67</v>
      </c>
    </row>
    <row r="22" spans="1:8" ht="12.75">
      <c r="A22" s="1"/>
      <c r="B22" s="22">
        <v>3</v>
      </c>
      <c r="C22" s="33">
        <f>(D21+1)</f>
        <v>15</v>
      </c>
      <c r="D22" s="33">
        <f>(C22+E22-1)</f>
        <v>15</v>
      </c>
      <c r="E22" s="22">
        <v>1</v>
      </c>
      <c r="F22" s="22">
        <v>2</v>
      </c>
      <c r="G22" s="55" t="s">
        <v>244</v>
      </c>
      <c r="H22" s="35" t="s">
        <v>245</v>
      </c>
    </row>
    <row r="23" spans="1:8" ht="12.75">
      <c r="A23" s="1"/>
      <c r="B23" s="22"/>
      <c r="C23" s="33"/>
      <c r="D23" s="33"/>
      <c r="E23" s="22"/>
      <c r="F23" s="22"/>
      <c r="G23" s="55"/>
      <c r="H23" s="35"/>
    </row>
    <row r="24" spans="1:8" ht="15.75">
      <c r="A24" s="1"/>
      <c r="B24" s="22"/>
      <c r="C24" s="33"/>
      <c r="D24" s="33"/>
      <c r="E24" s="22"/>
      <c r="F24" s="22"/>
      <c r="G24" s="41"/>
      <c r="H24" s="51"/>
    </row>
    <row r="25" spans="1:8" ht="12.75">
      <c r="A25" s="1"/>
      <c r="B25" s="22"/>
      <c r="C25" s="33"/>
      <c r="D25" s="33"/>
      <c r="E25" s="22"/>
      <c r="F25" s="42"/>
      <c r="G25" s="36"/>
      <c r="H25" s="38"/>
    </row>
    <row r="26" spans="1:8" ht="12.75">
      <c r="A26" s="1"/>
      <c r="B26" s="22"/>
      <c r="C26" s="33"/>
      <c r="D26" s="33"/>
      <c r="E26" s="22"/>
      <c r="F26" s="22"/>
      <c r="G26" s="36"/>
      <c r="H26" s="38"/>
    </row>
    <row r="27" spans="1:8" ht="12.75">
      <c r="A27" s="1"/>
      <c r="B27" s="22"/>
      <c r="C27" s="33"/>
      <c r="D27" s="33"/>
      <c r="E27" s="22"/>
      <c r="F27" s="22"/>
      <c r="G27" s="36"/>
      <c r="H27" s="39"/>
    </row>
    <row r="28" spans="1:8" ht="12.75">
      <c r="A28" s="1"/>
      <c r="B28" s="22"/>
      <c r="C28" s="33"/>
      <c r="D28" s="33"/>
      <c r="E28" s="22"/>
      <c r="F28" s="22"/>
      <c r="G28" s="36"/>
      <c r="H28" s="39"/>
    </row>
    <row r="29" spans="1:8" ht="12.75">
      <c r="A29" s="1"/>
      <c r="B29" s="22"/>
      <c r="C29" s="33"/>
      <c r="D29" s="33"/>
      <c r="E29" s="22"/>
      <c r="F29" s="22"/>
      <c r="G29" s="36"/>
      <c r="H29" s="35"/>
    </row>
    <row r="30" spans="1:8" ht="12.75">
      <c r="A30" s="1"/>
      <c r="B30" s="22"/>
      <c r="C30" s="33"/>
      <c r="D30" s="33"/>
      <c r="E30" s="22"/>
      <c r="F30" s="22"/>
      <c r="G30" s="36"/>
      <c r="H30" s="40"/>
    </row>
    <row r="31" spans="1:8" ht="12.75">
      <c r="A31" s="1"/>
      <c r="B31" s="22"/>
      <c r="C31" s="33"/>
      <c r="D31" s="33"/>
      <c r="E31" s="22"/>
      <c r="F31" s="22"/>
      <c r="G31" s="36"/>
      <c r="H31" s="40"/>
    </row>
    <row r="32" spans="1:8" ht="12.75">
      <c r="A32" s="1"/>
      <c r="B32" s="22"/>
      <c r="C32" s="33"/>
      <c r="D32" s="33"/>
      <c r="E32" s="22"/>
      <c r="F32" s="22"/>
      <c r="G32" s="36"/>
      <c r="H32" s="40"/>
    </row>
    <row r="33" spans="1:8" ht="12.75">
      <c r="A33" s="1"/>
      <c r="B33" s="22"/>
      <c r="C33" s="33"/>
      <c r="D33" s="33"/>
      <c r="E33" s="22"/>
      <c r="F33" s="22"/>
      <c r="G33" s="34"/>
      <c r="H33" s="40"/>
    </row>
    <row r="34" spans="1:8" ht="12.75">
      <c r="A34" s="1"/>
      <c r="B34" s="22"/>
      <c r="C34" s="33"/>
      <c r="D34" s="33"/>
      <c r="E34" s="22"/>
      <c r="F34" s="22"/>
      <c r="G34" s="36"/>
      <c r="H34" s="40"/>
    </row>
    <row r="35" spans="1:8" ht="12.75">
      <c r="A35" s="1"/>
      <c r="B35" s="22"/>
      <c r="C35" s="33"/>
      <c r="D35" s="33"/>
      <c r="E35" s="22"/>
      <c r="F35" s="42"/>
      <c r="G35" s="34"/>
      <c r="H35" s="50"/>
    </row>
    <row r="36" spans="1:8" ht="12.75">
      <c r="A36" s="1"/>
      <c r="B36" s="22"/>
      <c r="C36" s="33"/>
      <c r="D36" s="33"/>
      <c r="E36" s="22"/>
      <c r="F36" s="22"/>
      <c r="G36" s="34"/>
      <c r="H36" s="50"/>
    </row>
    <row r="37" spans="1:8" ht="12.75">
      <c r="A37" s="1"/>
      <c r="B37" s="22"/>
      <c r="C37" s="33"/>
      <c r="D37" s="33"/>
      <c r="E37" s="22"/>
      <c r="F37" s="22"/>
      <c r="G37" s="34"/>
      <c r="H37" s="50"/>
    </row>
    <row r="38" spans="1:8" ht="15.75">
      <c r="A38" s="1"/>
      <c r="B38" s="22"/>
      <c r="C38" s="33"/>
      <c r="D38" s="33"/>
      <c r="E38" s="22"/>
      <c r="F38" s="22"/>
      <c r="G38" s="34"/>
      <c r="H38" s="51"/>
    </row>
    <row r="39" spans="1:8" ht="15.75">
      <c r="A39" s="1"/>
      <c r="B39" s="22"/>
      <c r="C39" s="33"/>
      <c r="D39" s="33"/>
      <c r="E39" s="22"/>
      <c r="F39" s="22"/>
      <c r="G39" s="41"/>
      <c r="H39" s="51"/>
    </row>
    <row r="40" spans="1:8" ht="12.75">
      <c r="A40" s="1"/>
      <c r="B40" s="22"/>
      <c r="C40" s="33"/>
      <c r="D40" s="33"/>
      <c r="E40" s="22"/>
      <c r="F40" s="22"/>
      <c r="G40" s="41"/>
      <c r="H40" s="40"/>
    </row>
    <row r="41" spans="1:8" ht="12.75">
      <c r="A41" s="1"/>
      <c r="B41" s="22"/>
      <c r="C41" s="33"/>
      <c r="D41" s="33"/>
      <c r="E41" s="42"/>
      <c r="F41" s="42"/>
      <c r="G41" s="41"/>
      <c r="H41" s="40"/>
    </row>
    <row r="42" spans="1:8" ht="12.75">
      <c r="A42" s="1"/>
      <c r="B42" s="22"/>
      <c r="C42" s="33"/>
      <c r="D42" s="33"/>
      <c r="E42" s="22"/>
      <c r="F42" s="42"/>
      <c r="G42" s="41"/>
      <c r="H42" s="40"/>
    </row>
    <row r="43" spans="1:8" ht="12.75">
      <c r="A43" s="1"/>
      <c r="B43" s="22"/>
      <c r="C43" s="33"/>
      <c r="D43" s="33"/>
      <c r="E43" s="22"/>
      <c r="F43" s="22"/>
      <c r="G43" s="41"/>
      <c r="H43" s="40"/>
    </row>
    <row r="44" spans="1:8" ht="12.75">
      <c r="A44" s="1"/>
      <c r="B44" s="22"/>
      <c r="C44" s="33"/>
      <c r="D44" s="33"/>
      <c r="E44" s="22"/>
      <c r="F44" s="22"/>
      <c r="G44" s="41"/>
      <c r="H44" s="40"/>
    </row>
    <row r="45" spans="1:8" ht="12.75">
      <c r="A45" s="1"/>
      <c r="B45" s="22"/>
      <c r="C45" s="33"/>
      <c r="D45" s="33"/>
      <c r="E45" s="22"/>
      <c r="F45" s="22"/>
      <c r="G45" s="41"/>
      <c r="H45" s="40"/>
    </row>
    <row r="46" spans="1:8" ht="12.75">
      <c r="A46" s="1"/>
      <c r="B46" s="22"/>
      <c r="C46" s="33"/>
      <c r="D46" s="33"/>
      <c r="E46" s="22"/>
      <c r="F46" s="22"/>
      <c r="G46" s="41"/>
      <c r="H46" s="40"/>
    </row>
    <row r="47" spans="1:8" ht="12.75">
      <c r="A47" s="1"/>
      <c r="B47" s="22"/>
      <c r="C47" s="33"/>
      <c r="D47" s="33"/>
      <c r="E47" s="22"/>
      <c r="F47" s="22"/>
      <c r="G47" s="41"/>
      <c r="H47" s="40"/>
    </row>
    <row r="48" spans="1:8" ht="12.75">
      <c r="A48" s="1"/>
      <c r="B48" s="22"/>
      <c r="C48" s="33"/>
      <c r="D48" s="33"/>
      <c r="E48" s="22"/>
      <c r="F48" s="22"/>
      <c r="G48" s="41"/>
      <c r="H48" s="40"/>
    </row>
    <row r="49" spans="1:8" ht="12.75">
      <c r="A49" s="1"/>
      <c r="B49" s="22"/>
      <c r="C49" s="33"/>
      <c r="D49" s="33"/>
      <c r="E49" s="22"/>
      <c r="F49" s="22"/>
      <c r="G49" s="41"/>
      <c r="H49" s="40"/>
    </row>
    <row r="50" spans="1:8" ht="12.75">
      <c r="A50" s="1"/>
      <c r="B50" s="22"/>
      <c r="C50" s="33"/>
      <c r="D50" s="33"/>
      <c r="E50" s="22"/>
      <c r="F50" s="22"/>
      <c r="G50" s="41"/>
      <c r="H50" s="40"/>
    </row>
    <row r="51" spans="1:8" ht="12.75">
      <c r="A51" s="1"/>
      <c r="B51" s="22"/>
      <c r="C51" s="33"/>
      <c r="D51" s="33"/>
      <c r="E51" s="22"/>
      <c r="F51" s="22"/>
      <c r="G51" s="41"/>
      <c r="H51" s="40"/>
    </row>
    <row r="52" spans="1:8" ht="12.75">
      <c r="A52" s="1"/>
      <c r="B52" s="22"/>
      <c r="C52" s="33"/>
      <c r="D52" s="33"/>
      <c r="E52" s="22"/>
      <c r="F52" s="22"/>
      <c r="G52" s="41"/>
      <c r="H52" s="40"/>
    </row>
    <row r="53" spans="1:8" ht="12.75">
      <c r="A53" s="1"/>
      <c r="B53" s="22"/>
      <c r="C53" s="33"/>
      <c r="D53" s="33"/>
      <c r="E53" s="22"/>
      <c r="F53" s="22"/>
      <c r="G53" s="41"/>
      <c r="H53" s="40"/>
    </row>
    <row r="54" spans="1:8" ht="12.75">
      <c r="A54" s="1"/>
      <c r="B54" s="22"/>
      <c r="C54" s="33"/>
      <c r="D54" s="33"/>
      <c r="E54" s="22"/>
      <c r="F54" s="22"/>
      <c r="G54" s="41"/>
      <c r="H54" s="40"/>
    </row>
    <row r="55" spans="1:8" ht="12.75">
      <c r="A55" s="1"/>
      <c r="B55" s="22"/>
      <c r="C55" s="33"/>
      <c r="D55" s="33"/>
      <c r="E55" s="22"/>
      <c r="F55" s="22"/>
      <c r="G55" s="41"/>
      <c r="H55" s="40"/>
    </row>
    <row r="56" spans="1:8" ht="12.75">
      <c r="A56" s="1"/>
      <c r="B56" s="22"/>
      <c r="C56" s="33"/>
      <c r="D56" s="33"/>
      <c r="E56" s="22"/>
      <c r="F56" s="22"/>
      <c r="G56" s="41"/>
      <c r="H56" s="40"/>
    </row>
    <row r="57" spans="1:8" ht="12.75">
      <c r="A57" s="1"/>
      <c r="B57" s="22"/>
      <c r="C57" s="33"/>
      <c r="D57" s="33"/>
      <c r="E57" s="22"/>
      <c r="F57" s="22"/>
      <c r="G57" s="41"/>
      <c r="H57" s="40"/>
    </row>
    <row r="58" spans="1:8" ht="12.75">
      <c r="A58" s="1"/>
      <c r="B58" s="22"/>
      <c r="C58" s="33"/>
      <c r="D58" s="33"/>
      <c r="E58" s="22"/>
      <c r="F58" s="22"/>
      <c r="G58" s="41"/>
      <c r="H58" s="40"/>
    </row>
    <row r="59" spans="1:8" ht="12.75">
      <c r="A59" s="1"/>
      <c r="B59" s="22"/>
      <c r="C59" s="33"/>
      <c r="D59" s="33"/>
      <c r="E59" s="22"/>
      <c r="F59" s="22"/>
      <c r="G59" s="41"/>
      <c r="H59" s="40"/>
    </row>
    <row r="60" spans="2:8" ht="12.75">
      <c r="B60" s="22"/>
      <c r="C60" s="33"/>
      <c r="D60" s="33"/>
      <c r="E60" s="22"/>
      <c r="F60" s="22"/>
      <c r="G60" s="41"/>
      <c r="H60" s="40"/>
    </row>
    <row r="61" spans="2:8" ht="12.75">
      <c r="B61" s="22"/>
      <c r="C61" s="33"/>
      <c r="D61" s="33"/>
      <c r="E61" s="22"/>
      <c r="F61" s="22"/>
      <c r="G61" s="41"/>
      <c r="H61" s="40"/>
    </row>
    <row r="62" spans="2:8" ht="12.75">
      <c r="B62" s="43" t="s">
        <v>59</v>
      </c>
      <c r="C62" s="17"/>
      <c r="D62" s="17"/>
      <c r="E62" s="17"/>
      <c r="F62" s="17"/>
      <c r="G62" s="17"/>
      <c r="H62" s="18"/>
    </row>
    <row r="63" spans="2:8" ht="12.75">
      <c r="B63" s="44" t="s">
        <v>60</v>
      </c>
      <c r="C63" s="1"/>
      <c r="D63" s="1"/>
      <c r="E63" s="1"/>
      <c r="F63" s="1" t="s">
        <v>61</v>
      </c>
      <c r="G63" s="1"/>
      <c r="H63" s="45"/>
    </row>
    <row r="64" spans="2:8" ht="12.75">
      <c r="B64" s="46" t="s">
        <v>62</v>
      </c>
      <c r="C64" s="47"/>
      <c r="D64" s="47"/>
      <c r="E64" s="47"/>
      <c r="F64" s="47" t="s">
        <v>63</v>
      </c>
      <c r="G64" s="47"/>
      <c r="H64" s="48"/>
    </row>
  </sheetData>
  <printOptions/>
  <pageMargins left="0.9" right="0.18" top="0.19" bottom="0.31496062992125984" header="0.03937007874015748" footer="0.03937007874015748"/>
  <pageSetup blackAndWhite="1" horizontalDpi="240" verticalDpi="24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workbookViewId="0" topLeftCell="A38">
      <selection activeCell="B61" sqref="B61"/>
    </sheetView>
  </sheetViews>
  <sheetFormatPr defaultColWidth="11.421875" defaultRowHeight="12.75"/>
  <cols>
    <col min="1" max="1" width="2.28125" style="0" customWidth="1"/>
    <col min="2" max="6" width="9.28125" style="0" customWidth="1"/>
    <col min="7" max="7" width="30.8515625" style="0" customWidth="1"/>
    <col min="8" max="8" width="22.57421875" style="0" customWidth="1"/>
    <col min="9" max="9" width="4.00390625" style="29" bestFit="1" customWidth="1"/>
    <col min="10" max="10" width="20.421875" style="29" bestFit="1" customWidth="1"/>
    <col min="11" max="11" width="54.28125" style="0" bestFit="1" customWidth="1"/>
  </cols>
  <sheetData>
    <row r="1" spans="1:7" ht="5.25" customHeight="1">
      <c r="A1" s="1"/>
      <c r="B1" s="1"/>
      <c r="C1" s="1"/>
      <c r="D1" s="1"/>
      <c r="E1" s="1"/>
      <c r="F1" s="1"/>
      <c r="G1" s="62"/>
    </row>
    <row r="2" spans="1:8" ht="13.5" customHeight="1">
      <c r="A2" s="1"/>
      <c r="B2" s="1"/>
      <c r="C2" s="1"/>
      <c r="D2" s="1"/>
      <c r="E2" s="1"/>
      <c r="F2" s="1"/>
      <c r="G2" s="63"/>
      <c r="H2" s="3" t="s">
        <v>0</v>
      </c>
    </row>
    <row r="3" spans="1:8" ht="13.5" customHeight="1">
      <c r="A3" s="1"/>
      <c r="B3" s="1"/>
      <c r="C3" s="1"/>
      <c r="D3" s="1"/>
      <c r="E3" s="1"/>
      <c r="F3" s="1"/>
      <c r="G3" s="63"/>
      <c r="H3" s="4" t="s">
        <v>1</v>
      </c>
    </row>
    <row r="4" spans="1:8" ht="13.5" customHeight="1">
      <c r="A4" s="1"/>
      <c r="B4" s="1"/>
      <c r="C4" s="1"/>
      <c r="D4" s="1"/>
      <c r="E4" s="1"/>
      <c r="F4" s="1"/>
      <c r="G4" s="63"/>
      <c r="H4" s="5">
        <v>39163</v>
      </c>
    </row>
    <row r="5" spans="1:8" ht="13.5" customHeight="1">
      <c r="A5" s="1"/>
      <c r="B5" s="1"/>
      <c r="C5" s="1"/>
      <c r="D5" s="1"/>
      <c r="E5" s="1"/>
      <c r="F5" s="1"/>
      <c r="G5" s="64"/>
      <c r="H5" s="7"/>
    </row>
    <row r="6" spans="1:7" ht="2.25" customHeight="1">
      <c r="A6" s="1"/>
      <c r="B6" s="1"/>
      <c r="C6" s="1"/>
      <c r="D6" s="1"/>
      <c r="E6" s="1"/>
      <c r="F6" s="1"/>
      <c r="G6" s="62"/>
    </row>
    <row r="7" spans="1:8" ht="16.5" customHeight="1">
      <c r="A7" s="1"/>
      <c r="B7" s="8" t="s">
        <v>2</v>
      </c>
      <c r="C7" s="9"/>
      <c r="D7" s="9"/>
      <c r="E7" s="9"/>
      <c r="F7" s="9"/>
      <c r="G7" s="65"/>
      <c r="H7" s="10"/>
    </row>
    <row r="8" spans="1:8" ht="16.5" customHeight="1">
      <c r="A8" s="1"/>
      <c r="B8" s="11"/>
      <c r="C8" s="12"/>
      <c r="D8" s="12"/>
      <c r="E8" s="12"/>
      <c r="F8" s="12"/>
      <c r="G8" s="66"/>
      <c r="H8" s="13"/>
    </row>
    <row r="9" spans="1:7" ht="2.25" customHeight="1">
      <c r="A9" s="1"/>
      <c r="B9" s="1"/>
      <c r="C9" s="1"/>
      <c r="D9" s="1"/>
      <c r="E9" s="1"/>
      <c r="F9" s="1"/>
      <c r="G9" s="62"/>
    </row>
    <row r="10" spans="1:8" ht="16.5" customHeight="1">
      <c r="A10" s="1"/>
      <c r="B10" s="8" t="s">
        <v>3</v>
      </c>
      <c r="C10" s="9"/>
      <c r="D10" s="9"/>
      <c r="E10" s="9"/>
      <c r="F10" s="9"/>
      <c r="G10" s="67"/>
      <c r="H10" s="14" t="s">
        <v>4</v>
      </c>
    </row>
    <row r="11" spans="1:8" ht="16.5" customHeight="1">
      <c r="A11" s="1"/>
      <c r="B11" s="96" t="s">
        <v>78</v>
      </c>
      <c r="C11" s="12"/>
      <c r="D11" s="12"/>
      <c r="E11" s="12"/>
      <c r="F11" s="12"/>
      <c r="G11" s="68"/>
      <c r="H11" s="15"/>
    </row>
    <row r="12" spans="1:7" ht="2.25" customHeight="1">
      <c r="A12" s="1"/>
      <c r="B12" s="1"/>
      <c r="C12" s="1"/>
      <c r="D12" s="1"/>
      <c r="E12" s="1"/>
      <c r="F12" s="1"/>
      <c r="G12" s="62"/>
    </row>
    <row r="13" spans="1:8" ht="14.25" customHeight="1">
      <c r="A13" s="1"/>
      <c r="B13" s="16" t="s">
        <v>5</v>
      </c>
      <c r="C13" s="17"/>
      <c r="D13" s="17"/>
      <c r="E13" s="17"/>
      <c r="F13" s="18"/>
      <c r="G13" s="69" t="s">
        <v>6</v>
      </c>
      <c r="H13" s="19"/>
    </row>
    <row r="14" spans="1:8" ht="11.25" customHeight="1">
      <c r="A14" s="1"/>
      <c r="B14" s="20" t="s">
        <v>7</v>
      </c>
      <c r="C14" s="20" t="s">
        <v>8</v>
      </c>
      <c r="D14" s="20" t="s">
        <v>9</v>
      </c>
      <c r="E14" s="20" t="s">
        <v>10</v>
      </c>
      <c r="F14" s="20" t="s">
        <v>11</v>
      </c>
      <c r="G14" s="70" t="s">
        <v>12</v>
      </c>
      <c r="H14" s="21" t="s">
        <v>13</v>
      </c>
    </row>
    <row r="15" spans="1:10" ht="15.75" customHeight="1">
      <c r="A15" s="1"/>
      <c r="B15" s="22"/>
      <c r="C15" s="22"/>
      <c r="D15" s="22" t="s">
        <v>14</v>
      </c>
      <c r="E15" s="22"/>
      <c r="F15" s="22"/>
      <c r="G15" s="71"/>
      <c r="H15" s="23">
        <v>2</v>
      </c>
      <c r="J15" s="57"/>
    </row>
    <row r="16" spans="1:7" ht="2.25" customHeight="1">
      <c r="A16" s="1"/>
      <c r="B16" s="1"/>
      <c r="C16" s="1"/>
      <c r="D16" s="1"/>
      <c r="E16" s="1"/>
      <c r="F16" s="1"/>
      <c r="G16" s="62"/>
    </row>
    <row r="17" spans="1:8" ht="12.75" customHeight="1">
      <c r="A17" s="1"/>
      <c r="B17" s="24" t="s">
        <v>15</v>
      </c>
      <c r="C17" s="25" t="s">
        <v>16</v>
      </c>
      <c r="D17" s="17"/>
      <c r="E17" s="17"/>
      <c r="F17" s="26" t="s">
        <v>17</v>
      </c>
      <c r="G17" s="72"/>
      <c r="H17" s="28"/>
    </row>
    <row r="18" spans="1:8" ht="16.5" customHeight="1">
      <c r="A18" s="1"/>
      <c r="B18" s="30" t="s">
        <v>18</v>
      </c>
      <c r="C18" s="31" t="s">
        <v>19</v>
      </c>
      <c r="D18" s="31" t="s">
        <v>20</v>
      </c>
      <c r="E18" s="31" t="s">
        <v>21</v>
      </c>
      <c r="F18" s="31" t="s">
        <v>22</v>
      </c>
      <c r="G18" s="73" t="s">
        <v>23</v>
      </c>
      <c r="H18" s="30" t="s">
        <v>24</v>
      </c>
    </row>
    <row r="19" spans="1:7" ht="2.25" customHeight="1">
      <c r="A19" s="1"/>
      <c r="B19" s="1"/>
      <c r="C19" s="1"/>
      <c r="D19" s="1"/>
      <c r="E19" s="1"/>
      <c r="F19" s="1"/>
      <c r="G19" s="62"/>
    </row>
    <row r="20" spans="1:11" ht="15">
      <c r="A20" s="1"/>
      <c r="B20" s="22">
        <v>1</v>
      </c>
      <c r="C20" s="33">
        <v>1</v>
      </c>
      <c r="D20" s="33">
        <f aca="true" t="shared" si="0" ref="D20:D43">(C20+E20-1)</f>
        <v>12</v>
      </c>
      <c r="E20" s="22">
        <v>12</v>
      </c>
      <c r="F20" s="49">
        <v>2</v>
      </c>
      <c r="G20" s="56" t="s">
        <v>71</v>
      </c>
      <c r="H20" s="35" t="s">
        <v>326</v>
      </c>
      <c r="J20" t="s">
        <v>72</v>
      </c>
      <c r="K20" s="61"/>
    </row>
    <row r="21" spans="1:11" ht="15">
      <c r="A21" s="1"/>
      <c r="B21" s="22">
        <v>2</v>
      </c>
      <c r="C21" s="33">
        <f aca="true" t="shared" si="1" ref="C21:C43">(D20+1)</f>
        <v>13</v>
      </c>
      <c r="D21" s="33">
        <f t="shared" si="0"/>
        <v>18</v>
      </c>
      <c r="E21" s="22">
        <v>6</v>
      </c>
      <c r="F21" s="22">
        <v>2</v>
      </c>
      <c r="G21" s="56" t="s">
        <v>80</v>
      </c>
      <c r="H21" s="35"/>
      <c r="J21" t="s">
        <v>81</v>
      </c>
      <c r="K21" s="61"/>
    </row>
    <row r="22" spans="1:10" ht="15">
      <c r="A22" s="1"/>
      <c r="B22" s="22">
        <v>3</v>
      </c>
      <c r="C22" s="33">
        <f t="shared" si="1"/>
        <v>19</v>
      </c>
      <c r="D22" s="33">
        <f t="shared" si="0"/>
        <v>29</v>
      </c>
      <c r="E22" s="22">
        <v>11</v>
      </c>
      <c r="F22" s="22">
        <v>2</v>
      </c>
      <c r="G22" s="56" t="s">
        <v>82</v>
      </c>
      <c r="H22" s="35" t="s">
        <v>310</v>
      </c>
      <c r="J22" t="s">
        <v>30</v>
      </c>
    </row>
    <row r="23" spans="1:11" ht="15">
      <c r="A23" s="1"/>
      <c r="B23" s="22">
        <v>4</v>
      </c>
      <c r="C23" s="33">
        <f t="shared" si="1"/>
        <v>30</v>
      </c>
      <c r="D23" s="33">
        <f t="shared" si="0"/>
        <v>59</v>
      </c>
      <c r="E23" s="22">
        <v>30</v>
      </c>
      <c r="F23" s="22">
        <v>3</v>
      </c>
      <c r="G23" s="56" t="s">
        <v>83</v>
      </c>
      <c r="H23" s="35" t="s">
        <v>68</v>
      </c>
      <c r="I23" s="37"/>
      <c r="J23" s="52" t="s">
        <v>32</v>
      </c>
      <c r="K23" s="52"/>
    </row>
    <row r="24" spans="1:11" ht="15">
      <c r="A24" s="1"/>
      <c r="B24" s="22">
        <v>5</v>
      </c>
      <c r="C24" s="33">
        <f t="shared" si="1"/>
        <v>60</v>
      </c>
      <c r="D24" s="33">
        <f t="shared" si="0"/>
        <v>60</v>
      </c>
      <c r="E24" s="22">
        <v>1</v>
      </c>
      <c r="F24" s="22">
        <v>2</v>
      </c>
      <c r="G24" s="56" t="s">
        <v>84</v>
      </c>
      <c r="H24" s="35" t="s">
        <v>277</v>
      </c>
      <c r="I24" s="37"/>
      <c r="J24" s="52" t="s">
        <v>34</v>
      </c>
      <c r="K24" s="52"/>
    </row>
    <row r="25" spans="1:11" ht="15">
      <c r="A25" s="1"/>
      <c r="B25" s="22">
        <v>6</v>
      </c>
      <c r="C25" s="33">
        <f t="shared" si="1"/>
        <v>61</v>
      </c>
      <c r="D25" s="33">
        <f t="shared" si="0"/>
        <v>95</v>
      </c>
      <c r="E25" s="22">
        <v>35</v>
      </c>
      <c r="F25" s="22">
        <v>3</v>
      </c>
      <c r="G25" s="56" t="s">
        <v>85</v>
      </c>
      <c r="H25" s="35" t="s">
        <v>68</v>
      </c>
      <c r="I25" s="37"/>
      <c r="J25" s="52" t="s">
        <v>36</v>
      </c>
      <c r="K25" s="52"/>
    </row>
    <row r="26" spans="1:11" ht="15">
      <c r="A26" s="1"/>
      <c r="B26" s="22">
        <v>7</v>
      </c>
      <c r="C26" s="33">
        <f t="shared" si="1"/>
        <v>96</v>
      </c>
      <c r="D26" s="33">
        <f t="shared" si="0"/>
        <v>103</v>
      </c>
      <c r="E26" s="22">
        <v>8</v>
      </c>
      <c r="F26" s="22">
        <v>2</v>
      </c>
      <c r="G26" s="56" t="s">
        <v>86</v>
      </c>
      <c r="H26" s="38" t="s">
        <v>283</v>
      </c>
      <c r="I26" s="37"/>
      <c r="J26" s="52" t="s">
        <v>38</v>
      </c>
      <c r="K26" s="52" t="s">
        <v>39</v>
      </c>
    </row>
    <row r="27" spans="1:11" ht="15">
      <c r="A27" s="1"/>
      <c r="B27" s="22">
        <v>8</v>
      </c>
      <c r="C27" s="33">
        <f t="shared" si="1"/>
        <v>104</v>
      </c>
      <c r="D27" s="33">
        <f t="shared" si="0"/>
        <v>108</v>
      </c>
      <c r="E27" s="22">
        <v>5</v>
      </c>
      <c r="F27" s="22">
        <v>3</v>
      </c>
      <c r="G27" s="56" t="s">
        <v>87</v>
      </c>
      <c r="H27" s="39"/>
      <c r="I27" s="37"/>
      <c r="J27" s="52" t="s">
        <v>41</v>
      </c>
      <c r="K27" s="52" t="s">
        <v>39</v>
      </c>
    </row>
    <row r="28" spans="1:11" ht="15">
      <c r="A28" s="1"/>
      <c r="B28" s="22">
        <v>9</v>
      </c>
      <c r="C28" s="33">
        <f t="shared" si="1"/>
        <v>109</v>
      </c>
      <c r="D28" s="33">
        <f t="shared" si="0"/>
        <v>111</v>
      </c>
      <c r="E28" s="22">
        <v>3</v>
      </c>
      <c r="F28" s="22">
        <v>3</v>
      </c>
      <c r="G28" s="56" t="s">
        <v>88</v>
      </c>
      <c r="H28" s="39"/>
      <c r="I28" s="37"/>
      <c r="J28" s="52" t="s">
        <v>43</v>
      </c>
      <c r="K28" s="52" t="s">
        <v>39</v>
      </c>
    </row>
    <row r="29" spans="1:11" ht="15">
      <c r="A29" s="1"/>
      <c r="B29" s="22">
        <v>10</v>
      </c>
      <c r="C29" s="33">
        <f t="shared" si="1"/>
        <v>112</v>
      </c>
      <c r="D29" s="33">
        <f t="shared" si="0"/>
        <v>116</v>
      </c>
      <c r="E29" s="22">
        <v>5</v>
      </c>
      <c r="F29" s="22">
        <v>2</v>
      </c>
      <c r="G29" s="56" t="s">
        <v>89</v>
      </c>
      <c r="H29" s="35" t="s">
        <v>279</v>
      </c>
      <c r="I29" s="37"/>
      <c r="J29" s="52" t="s">
        <v>44</v>
      </c>
      <c r="K29" s="52"/>
    </row>
    <row r="30" spans="1:11" ht="15">
      <c r="A30" s="1"/>
      <c r="B30" s="22">
        <v>11</v>
      </c>
      <c r="C30" s="33">
        <f t="shared" si="1"/>
        <v>117</v>
      </c>
      <c r="D30" s="33">
        <f t="shared" si="0"/>
        <v>121</v>
      </c>
      <c r="E30" s="22">
        <v>5</v>
      </c>
      <c r="F30" s="22">
        <v>2</v>
      </c>
      <c r="G30" s="56" t="s">
        <v>90</v>
      </c>
      <c r="H30" s="35" t="s">
        <v>278</v>
      </c>
      <c r="I30" s="37"/>
      <c r="J30" s="52" t="s">
        <v>45</v>
      </c>
      <c r="K30" s="52"/>
    </row>
    <row r="31" spans="1:11" ht="15">
      <c r="A31" s="1"/>
      <c r="B31" s="22">
        <v>12</v>
      </c>
      <c r="C31" s="87">
        <f t="shared" si="1"/>
        <v>122</v>
      </c>
      <c r="D31" s="87">
        <f t="shared" si="0"/>
        <v>129</v>
      </c>
      <c r="E31" s="59">
        <v>8</v>
      </c>
      <c r="F31" s="59">
        <v>3</v>
      </c>
      <c r="G31" s="56" t="s">
        <v>91</v>
      </c>
      <c r="H31" s="90" t="s">
        <v>68</v>
      </c>
      <c r="I31" s="37"/>
      <c r="J31" s="52" t="s">
        <v>47</v>
      </c>
      <c r="K31" s="52"/>
    </row>
    <row r="32" spans="1:11" ht="15">
      <c r="A32" s="1"/>
      <c r="B32" s="22">
        <v>13</v>
      </c>
      <c r="C32" s="33">
        <f t="shared" si="1"/>
        <v>130</v>
      </c>
      <c r="D32" s="33">
        <f t="shared" si="0"/>
        <v>132</v>
      </c>
      <c r="E32" s="22">
        <v>3</v>
      </c>
      <c r="F32" s="22">
        <v>2</v>
      </c>
      <c r="G32" s="56" t="s">
        <v>27</v>
      </c>
      <c r="H32" s="35" t="s">
        <v>280</v>
      </c>
      <c r="I32" s="37"/>
      <c r="J32" t="s">
        <v>28</v>
      </c>
      <c r="K32" s="52"/>
    </row>
    <row r="33" spans="1:10" ht="15">
      <c r="A33" s="1"/>
      <c r="B33" s="22">
        <v>14</v>
      </c>
      <c r="C33" s="33">
        <f t="shared" si="1"/>
        <v>133</v>
      </c>
      <c r="D33" s="33">
        <f t="shared" si="0"/>
        <v>137</v>
      </c>
      <c r="E33" s="22">
        <v>5</v>
      </c>
      <c r="F33" s="22">
        <v>3</v>
      </c>
      <c r="G33" s="56" t="s">
        <v>92</v>
      </c>
      <c r="H33" s="35" t="s">
        <v>281</v>
      </c>
      <c r="I33" s="37"/>
      <c r="J33" t="s">
        <v>93</v>
      </c>
    </row>
    <row r="34" spans="1:10" ht="15">
      <c r="A34" s="1"/>
      <c r="B34" s="22">
        <v>15</v>
      </c>
      <c r="C34" s="33">
        <f t="shared" si="1"/>
        <v>138</v>
      </c>
      <c r="D34" s="33">
        <f t="shared" si="0"/>
        <v>140</v>
      </c>
      <c r="E34" s="22">
        <v>3</v>
      </c>
      <c r="F34" s="22">
        <v>2</v>
      </c>
      <c r="G34" s="56" t="s">
        <v>94</v>
      </c>
      <c r="H34" s="35"/>
      <c r="I34" s="37"/>
      <c r="J34" t="s">
        <v>95</v>
      </c>
    </row>
    <row r="35" spans="1:10" ht="15">
      <c r="A35" s="1"/>
      <c r="B35" s="22">
        <v>16</v>
      </c>
      <c r="C35" s="33">
        <f t="shared" si="1"/>
        <v>141</v>
      </c>
      <c r="D35" s="33">
        <f t="shared" si="0"/>
        <v>147</v>
      </c>
      <c r="E35" s="22">
        <v>7</v>
      </c>
      <c r="F35" s="22">
        <v>2</v>
      </c>
      <c r="G35" s="56" t="s">
        <v>96</v>
      </c>
      <c r="H35" s="35" t="s">
        <v>284</v>
      </c>
      <c r="I35" s="37"/>
      <c r="J35" t="s">
        <v>97</v>
      </c>
    </row>
    <row r="36" spans="1:10" ht="15">
      <c r="A36" s="1"/>
      <c r="B36" s="22">
        <v>17</v>
      </c>
      <c r="C36" s="33">
        <f t="shared" si="1"/>
        <v>148</v>
      </c>
      <c r="D36" s="33">
        <f t="shared" si="0"/>
        <v>158</v>
      </c>
      <c r="E36" s="22">
        <v>11</v>
      </c>
      <c r="F36" s="22">
        <v>2</v>
      </c>
      <c r="G36" s="56" t="s">
        <v>98</v>
      </c>
      <c r="H36" s="35" t="s">
        <v>285</v>
      </c>
      <c r="I36" s="37"/>
      <c r="J36" t="s">
        <v>99</v>
      </c>
    </row>
    <row r="37" spans="1:10" ht="15">
      <c r="A37" s="1"/>
      <c r="B37" s="22">
        <v>18</v>
      </c>
      <c r="C37" s="33">
        <f t="shared" si="1"/>
        <v>159</v>
      </c>
      <c r="D37" s="33">
        <f t="shared" si="0"/>
        <v>169</v>
      </c>
      <c r="E37" s="22">
        <v>11</v>
      </c>
      <c r="F37" s="22">
        <v>2</v>
      </c>
      <c r="G37" s="56" t="s">
        <v>100</v>
      </c>
      <c r="H37" s="35" t="s">
        <v>285</v>
      </c>
      <c r="I37" s="37"/>
      <c r="J37" t="s">
        <v>101</v>
      </c>
    </row>
    <row r="38" spans="1:10" ht="15">
      <c r="A38" s="1"/>
      <c r="B38" s="22">
        <v>19</v>
      </c>
      <c r="C38" s="33">
        <f t="shared" si="1"/>
        <v>170</v>
      </c>
      <c r="D38" s="33">
        <f t="shared" si="0"/>
        <v>175</v>
      </c>
      <c r="E38" s="22">
        <v>6</v>
      </c>
      <c r="F38" s="22">
        <v>2</v>
      </c>
      <c r="G38" s="56" t="s">
        <v>102</v>
      </c>
      <c r="H38" s="35" t="s">
        <v>286</v>
      </c>
      <c r="I38" s="37"/>
      <c r="J38" t="s">
        <v>103</v>
      </c>
    </row>
    <row r="39" spans="1:10" ht="15">
      <c r="A39" s="1"/>
      <c r="B39" s="22">
        <v>20</v>
      </c>
      <c r="C39" s="33">
        <f t="shared" si="1"/>
        <v>176</v>
      </c>
      <c r="D39" s="33">
        <f t="shared" si="0"/>
        <v>181</v>
      </c>
      <c r="E39" s="22">
        <v>6</v>
      </c>
      <c r="F39" s="22">
        <v>2</v>
      </c>
      <c r="G39" s="56" t="s">
        <v>104</v>
      </c>
      <c r="H39" s="35" t="s">
        <v>286</v>
      </c>
      <c r="J39" t="s">
        <v>105</v>
      </c>
    </row>
    <row r="40" spans="1:10" ht="15">
      <c r="A40" s="1"/>
      <c r="B40" s="22">
        <v>21</v>
      </c>
      <c r="C40" s="33">
        <f t="shared" si="1"/>
        <v>182</v>
      </c>
      <c r="D40" s="33">
        <f t="shared" si="0"/>
        <v>188</v>
      </c>
      <c r="E40" s="22">
        <v>7</v>
      </c>
      <c r="F40" s="22">
        <v>2</v>
      </c>
      <c r="G40" s="56" t="s">
        <v>106</v>
      </c>
      <c r="H40" s="35" t="s">
        <v>287</v>
      </c>
      <c r="J40" t="s">
        <v>107</v>
      </c>
    </row>
    <row r="41" spans="1:10" ht="15">
      <c r="A41" s="1"/>
      <c r="B41" s="22">
        <v>22</v>
      </c>
      <c r="C41" s="33">
        <f t="shared" si="1"/>
        <v>189</v>
      </c>
      <c r="D41" s="33">
        <f t="shared" si="0"/>
        <v>199</v>
      </c>
      <c r="E41" s="22">
        <v>11</v>
      </c>
      <c r="F41" s="22">
        <v>2</v>
      </c>
      <c r="G41" s="56" t="s">
        <v>108</v>
      </c>
      <c r="H41" s="35" t="s">
        <v>285</v>
      </c>
      <c r="J41" t="s">
        <v>109</v>
      </c>
    </row>
    <row r="42" spans="1:10" ht="15">
      <c r="A42" s="1"/>
      <c r="B42" s="22">
        <v>23</v>
      </c>
      <c r="C42" s="33">
        <f t="shared" si="1"/>
        <v>200</v>
      </c>
      <c r="D42" s="33">
        <f t="shared" si="0"/>
        <v>206</v>
      </c>
      <c r="E42" s="22">
        <v>7</v>
      </c>
      <c r="F42" s="22">
        <v>2</v>
      </c>
      <c r="G42" s="56" t="s">
        <v>110</v>
      </c>
      <c r="H42" s="35" t="s">
        <v>287</v>
      </c>
      <c r="J42" t="s">
        <v>111</v>
      </c>
    </row>
    <row r="43" spans="1:10" ht="15">
      <c r="A43" s="1"/>
      <c r="B43" s="22">
        <v>24</v>
      </c>
      <c r="C43" s="33">
        <f t="shared" si="1"/>
        <v>207</v>
      </c>
      <c r="D43" s="33">
        <f t="shared" si="0"/>
        <v>211</v>
      </c>
      <c r="E43" s="22">
        <v>5</v>
      </c>
      <c r="F43" s="22">
        <v>2</v>
      </c>
      <c r="G43" s="56" t="s">
        <v>321</v>
      </c>
      <c r="H43" s="35" t="s">
        <v>278</v>
      </c>
      <c r="J43" t="s">
        <v>112</v>
      </c>
    </row>
    <row r="44" spans="1:10" ht="15">
      <c r="A44" s="1"/>
      <c r="B44" s="22">
        <v>25</v>
      </c>
      <c r="C44" s="33">
        <f aca="true" t="shared" si="2" ref="C44:C60">(D43+1)</f>
        <v>212</v>
      </c>
      <c r="D44" s="33">
        <f aca="true" t="shared" si="3" ref="D44:D60">(C44+E44-1)</f>
        <v>216</v>
      </c>
      <c r="E44" s="22">
        <v>5</v>
      </c>
      <c r="F44" s="22">
        <v>2</v>
      </c>
      <c r="G44" s="56" t="s">
        <v>322</v>
      </c>
      <c r="H44" s="35" t="s">
        <v>278</v>
      </c>
      <c r="J44" t="s">
        <v>113</v>
      </c>
    </row>
    <row r="45" spans="1:10" ht="15">
      <c r="A45" s="1"/>
      <c r="B45" s="22">
        <v>26</v>
      </c>
      <c r="C45" s="33">
        <f t="shared" si="2"/>
        <v>217</v>
      </c>
      <c r="D45" s="33">
        <f t="shared" si="3"/>
        <v>226</v>
      </c>
      <c r="E45" s="59">
        <v>10</v>
      </c>
      <c r="F45" s="59">
        <v>3</v>
      </c>
      <c r="G45" s="56" t="s">
        <v>114</v>
      </c>
      <c r="H45" s="90"/>
      <c r="J45" t="s">
        <v>115</v>
      </c>
    </row>
    <row r="46" spans="1:10" ht="15">
      <c r="A46" s="1"/>
      <c r="B46" s="22">
        <v>27</v>
      </c>
      <c r="C46" s="33">
        <f t="shared" si="2"/>
        <v>227</v>
      </c>
      <c r="D46" s="33">
        <f t="shared" si="3"/>
        <v>234</v>
      </c>
      <c r="E46" s="59">
        <v>8</v>
      </c>
      <c r="F46" s="59">
        <v>2</v>
      </c>
      <c r="G46" s="56" t="s">
        <v>116</v>
      </c>
      <c r="H46" s="90"/>
      <c r="J46" t="s">
        <v>117</v>
      </c>
    </row>
    <row r="47" spans="1:10" ht="15">
      <c r="A47" s="1"/>
      <c r="B47" s="22">
        <v>28</v>
      </c>
      <c r="C47" s="33">
        <f t="shared" si="2"/>
        <v>235</v>
      </c>
      <c r="D47" s="33">
        <f t="shared" si="3"/>
        <v>242</v>
      </c>
      <c r="E47" s="59">
        <v>8</v>
      </c>
      <c r="F47" s="59">
        <v>2</v>
      </c>
      <c r="G47" s="56" t="s">
        <v>118</v>
      </c>
      <c r="H47" s="90" t="s">
        <v>298</v>
      </c>
      <c r="J47" t="s">
        <v>119</v>
      </c>
    </row>
    <row r="48" spans="1:11" ht="15">
      <c r="A48" s="1"/>
      <c r="B48" s="22">
        <v>29</v>
      </c>
      <c r="C48" s="33">
        <f t="shared" si="2"/>
        <v>243</v>
      </c>
      <c r="D48" s="33">
        <f t="shared" si="3"/>
        <v>244</v>
      </c>
      <c r="E48" s="59">
        <v>2</v>
      </c>
      <c r="F48" s="59">
        <v>2</v>
      </c>
      <c r="G48" s="56" t="s">
        <v>120</v>
      </c>
      <c r="H48" s="90"/>
      <c r="J48" t="s">
        <v>121</v>
      </c>
    </row>
    <row r="49" spans="1:10" ht="15">
      <c r="A49" s="1"/>
      <c r="B49" s="22">
        <v>30</v>
      </c>
      <c r="C49" s="33">
        <f t="shared" si="2"/>
        <v>245</v>
      </c>
      <c r="D49" s="33">
        <f t="shared" si="3"/>
        <v>250</v>
      </c>
      <c r="E49" s="59">
        <v>6</v>
      </c>
      <c r="F49" s="59">
        <v>2</v>
      </c>
      <c r="G49" s="56" t="s">
        <v>122</v>
      </c>
      <c r="H49" s="90" t="s">
        <v>286</v>
      </c>
      <c r="J49" t="s">
        <v>123</v>
      </c>
    </row>
    <row r="50" spans="1:11" ht="15">
      <c r="A50" s="1"/>
      <c r="B50" s="22">
        <v>31</v>
      </c>
      <c r="C50" s="33">
        <f t="shared" si="2"/>
        <v>251</v>
      </c>
      <c r="D50" s="33">
        <f t="shared" si="3"/>
        <v>256</v>
      </c>
      <c r="E50" s="59">
        <v>6</v>
      </c>
      <c r="F50" s="59">
        <v>2</v>
      </c>
      <c r="G50" s="56" t="s">
        <v>124</v>
      </c>
      <c r="H50" s="90" t="s">
        <v>286</v>
      </c>
      <c r="J50" t="s">
        <v>125</v>
      </c>
    </row>
    <row r="51" spans="1:10" ht="15">
      <c r="A51" s="1"/>
      <c r="B51" s="22">
        <v>32</v>
      </c>
      <c r="C51" s="33">
        <f t="shared" si="2"/>
        <v>257</v>
      </c>
      <c r="D51" s="33">
        <f t="shared" si="3"/>
        <v>267</v>
      </c>
      <c r="E51" s="59">
        <v>11</v>
      </c>
      <c r="F51" s="59">
        <v>2</v>
      </c>
      <c r="G51" s="56" t="s">
        <v>126</v>
      </c>
      <c r="H51" s="90" t="s">
        <v>311</v>
      </c>
      <c r="J51" t="s">
        <v>127</v>
      </c>
    </row>
    <row r="52" spans="1:10" ht="15">
      <c r="A52" s="1"/>
      <c r="B52" s="22">
        <v>33</v>
      </c>
      <c r="C52" s="33">
        <f t="shared" si="2"/>
        <v>268</v>
      </c>
      <c r="D52" s="33">
        <f t="shared" si="3"/>
        <v>307</v>
      </c>
      <c r="E52" s="59">
        <v>40</v>
      </c>
      <c r="F52" s="59">
        <v>3</v>
      </c>
      <c r="G52" s="56" t="s">
        <v>128</v>
      </c>
      <c r="H52" s="90"/>
      <c r="J52" s="52" t="s">
        <v>129</v>
      </c>
    </row>
    <row r="53" spans="1:10" ht="15">
      <c r="A53" s="1"/>
      <c r="B53" s="22">
        <v>34</v>
      </c>
      <c r="C53" s="33">
        <f t="shared" si="2"/>
        <v>308</v>
      </c>
      <c r="D53" s="33">
        <f t="shared" si="3"/>
        <v>318</v>
      </c>
      <c r="E53" s="59">
        <v>11</v>
      </c>
      <c r="F53" s="59">
        <v>2</v>
      </c>
      <c r="G53" s="56" t="s">
        <v>130</v>
      </c>
      <c r="H53" s="90" t="s">
        <v>288</v>
      </c>
      <c r="J53" t="s">
        <v>131</v>
      </c>
    </row>
    <row r="54" spans="1:10" ht="15">
      <c r="A54" s="1"/>
      <c r="B54" s="22">
        <v>35</v>
      </c>
      <c r="C54" s="33">
        <f t="shared" si="2"/>
        <v>319</v>
      </c>
      <c r="D54" s="33">
        <f t="shared" si="3"/>
        <v>329</v>
      </c>
      <c r="E54" s="59">
        <v>11</v>
      </c>
      <c r="F54" s="59">
        <v>2</v>
      </c>
      <c r="G54" s="56" t="s">
        <v>132</v>
      </c>
      <c r="H54" s="90" t="s">
        <v>285</v>
      </c>
      <c r="J54" t="s">
        <v>133</v>
      </c>
    </row>
    <row r="55" spans="1:11" ht="15">
      <c r="A55" s="1"/>
      <c r="B55" s="22">
        <v>36</v>
      </c>
      <c r="C55" s="33">
        <f t="shared" si="2"/>
        <v>330</v>
      </c>
      <c r="D55" s="33">
        <f t="shared" si="3"/>
        <v>340</v>
      </c>
      <c r="E55" s="59">
        <v>11</v>
      </c>
      <c r="F55" s="59">
        <v>2</v>
      </c>
      <c r="G55" s="56" t="s">
        <v>134</v>
      </c>
      <c r="H55" s="90" t="s">
        <v>285</v>
      </c>
      <c r="J55" t="s">
        <v>135</v>
      </c>
      <c r="K55" s="52" t="s">
        <v>39</v>
      </c>
    </row>
    <row r="56" spans="1:10" ht="12.75">
      <c r="A56" s="1"/>
      <c r="B56" s="22">
        <v>37</v>
      </c>
      <c r="C56" s="33">
        <f t="shared" si="2"/>
        <v>341</v>
      </c>
      <c r="D56" s="33">
        <f t="shared" si="3"/>
        <v>351</v>
      </c>
      <c r="E56" s="59">
        <v>11</v>
      </c>
      <c r="F56" s="59">
        <v>2</v>
      </c>
      <c r="G56" s="56" t="s">
        <v>136</v>
      </c>
      <c r="H56" s="90" t="s">
        <v>285</v>
      </c>
      <c r="I56" s="53"/>
      <c r="J56" t="s">
        <v>137</v>
      </c>
    </row>
    <row r="57" spans="1:10" ht="15">
      <c r="A57" s="1"/>
      <c r="B57" s="22">
        <v>38</v>
      </c>
      <c r="C57" s="33">
        <f t="shared" si="2"/>
        <v>352</v>
      </c>
      <c r="D57" s="33">
        <f t="shared" si="3"/>
        <v>362</v>
      </c>
      <c r="E57" s="59">
        <v>11</v>
      </c>
      <c r="F57" s="59">
        <v>2</v>
      </c>
      <c r="G57" s="56" t="s">
        <v>53</v>
      </c>
      <c r="H57" s="90" t="s">
        <v>288</v>
      </c>
      <c r="J57" t="s">
        <v>54</v>
      </c>
    </row>
    <row r="58" spans="1:10" ht="15">
      <c r="A58" s="1"/>
      <c r="B58" s="22">
        <v>39</v>
      </c>
      <c r="C58" s="33">
        <f t="shared" si="2"/>
        <v>363</v>
      </c>
      <c r="D58" s="33">
        <f t="shared" si="3"/>
        <v>370</v>
      </c>
      <c r="E58" s="59">
        <v>8</v>
      </c>
      <c r="F58" s="59">
        <v>2</v>
      </c>
      <c r="G58" s="56" t="s">
        <v>57</v>
      </c>
      <c r="H58" s="90" t="s">
        <v>297</v>
      </c>
      <c r="J58" t="s">
        <v>58</v>
      </c>
    </row>
    <row r="59" spans="1:10" ht="15">
      <c r="A59" s="1"/>
      <c r="B59" s="22">
        <v>40</v>
      </c>
      <c r="C59" s="33">
        <f t="shared" si="2"/>
        <v>371</v>
      </c>
      <c r="D59" s="33">
        <f t="shared" si="3"/>
        <v>381</v>
      </c>
      <c r="E59" s="59">
        <v>11</v>
      </c>
      <c r="F59" s="59">
        <v>2</v>
      </c>
      <c r="G59" s="56" t="s">
        <v>138</v>
      </c>
      <c r="H59" s="90" t="s">
        <v>285</v>
      </c>
      <c r="J59" t="s">
        <v>139</v>
      </c>
    </row>
    <row r="60" spans="2:10" ht="12.75">
      <c r="B60" s="22">
        <v>41</v>
      </c>
      <c r="C60" s="33">
        <f t="shared" si="2"/>
        <v>382</v>
      </c>
      <c r="D60" s="33">
        <f t="shared" si="3"/>
        <v>392</v>
      </c>
      <c r="E60" s="59">
        <v>11</v>
      </c>
      <c r="F60" s="59">
        <v>2</v>
      </c>
      <c r="G60" s="56" t="s">
        <v>140</v>
      </c>
      <c r="H60" s="90" t="s">
        <v>285</v>
      </c>
      <c r="I60" s="53"/>
      <c r="J60" t="s">
        <v>141</v>
      </c>
    </row>
    <row r="61" spans="2:8" ht="15">
      <c r="B61" s="88">
        <v>42</v>
      </c>
      <c r="C61" s="93">
        <f>(D60+1)</f>
        <v>393</v>
      </c>
      <c r="D61" s="93">
        <f>(C61+E61-1)</f>
        <v>406</v>
      </c>
      <c r="E61" s="88">
        <v>14</v>
      </c>
      <c r="F61" s="88">
        <v>2</v>
      </c>
      <c r="G61" s="41" t="s">
        <v>334</v>
      </c>
      <c r="H61" s="105" t="s">
        <v>335</v>
      </c>
    </row>
    <row r="62" spans="2:8" ht="15">
      <c r="B62" s="59"/>
      <c r="C62" s="87"/>
      <c r="D62" s="102"/>
      <c r="E62" s="59"/>
      <c r="F62" s="59"/>
      <c r="G62" s="56"/>
      <c r="H62" s="90"/>
    </row>
    <row r="63" spans="2:8" ht="15">
      <c r="B63" s="22"/>
      <c r="C63" s="33"/>
      <c r="D63" s="33"/>
      <c r="E63" s="22"/>
      <c r="F63" s="22"/>
      <c r="G63" s="55"/>
      <c r="H63" s="35"/>
    </row>
    <row r="64" spans="2:8" ht="15">
      <c r="B64" s="43" t="s">
        <v>59</v>
      </c>
      <c r="C64" s="17"/>
      <c r="D64" s="17"/>
      <c r="E64" s="17"/>
      <c r="F64" s="17"/>
      <c r="G64" s="17"/>
      <c r="H64" s="18"/>
    </row>
    <row r="65" spans="2:8" ht="15">
      <c r="B65" s="44" t="s">
        <v>60</v>
      </c>
      <c r="C65" s="1"/>
      <c r="D65" s="1"/>
      <c r="E65" s="1"/>
      <c r="F65" s="1" t="s">
        <v>61</v>
      </c>
      <c r="G65" s="1"/>
      <c r="H65" s="45"/>
    </row>
    <row r="66" spans="2:8" ht="15">
      <c r="B66" s="46" t="s">
        <v>62</v>
      </c>
      <c r="C66" s="47"/>
      <c r="D66" s="47"/>
      <c r="E66" s="47"/>
      <c r="F66" s="47" t="s">
        <v>63</v>
      </c>
      <c r="G66" s="47"/>
      <c r="H66" s="48"/>
    </row>
    <row r="68" ht="15">
      <c r="B68" t="s">
        <v>282</v>
      </c>
    </row>
  </sheetData>
  <printOptions/>
  <pageMargins left="0.9" right="0.18" top="0.19" bottom="0.31496062992125984" header="0.03937007874015748" footer="0.03937007874015748"/>
  <pageSetup blackAndWhite="1" horizontalDpi="240" verticalDpi="24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workbookViewId="0" topLeftCell="A1">
      <selection activeCell="G23" sqref="G23"/>
    </sheetView>
  </sheetViews>
  <sheetFormatPr defaultColWidth="11.421875" defaultRowHeight="12.75"/>
  <cols>
    <col min="1" max="1" width="2.28125" style="0" customWidth="1"/>
    <col min="2" max="6" width="9.28125" style="0" customWidth="1"/>
    <col min="7" max="7" width="30.8515625" style="0" customWidth="1"/>
    <col min="8" max="8" width="23.140625" style="0" customWidth="1"/>
    <col min="9" max="9" width="4.00390625" style="29" bestFit="1" customWidth="1"/>
    <col min="10" max="10" width="4.28125" style="29" bestFit="1" customWidth="1"/>
    <col min="11" max="11" width="7.57421875" style="29" bestFit="1" customWidth="1"/>
    <col min="12" max="12" width="2.8515625" style="29" bestFit="1" customWidth="1"/>
    <col min="13" max="13" width="8.28125" style="29" bestFit="1" customWidth="1"/>
    <col min="14" max="14" width="11.00390625" style="29" bestFit="1" customWidth="1"/>
    <col min="15" max="15" width="43.57421875" style="0" bestFit="1" customWidth="1"/>
  </cols>
  <sheetData>
    <row r="1" spans="1:7" ht="5.25" customHeight="1">
      <c r="A1" s="1"/>
      <c r="B1" s="1"/>
      <c r="C1" s="1"/>
      <c r="D1" s="1"/>
      <c r="E1" s="1"/>
      <c r="F1" s="1"/>
      <c r="G1" s="1"/>
    </row>
    <row r="2" spans="1:8" ht="13.5" customHeight="1">
      <c r="A2" s="1"/>
      <c r="B2" s="1"/>
      <c r="C2" s="1"/>
      <c r="D2" s="1"/>
      <c r="E2" s="1"/>
      <c r="F2" s="1"/>
      <c r="G2" s="2"/>
      <c r="H2" s="3" t="s">
        <v>0</v>
      </c>
    </row>
    <row r="3" spans="1:8" ht="13.5" customHeight="1">
      <c r="A3" s="1"/>
      <c r="B3" s="1"/>
      <c r="C3" s="1"/>
      <c r="D3" s="1"/>
      <c r="E3" s="1"/>
      <c r="F3" s="1"/>
      <c r="G3" s="2"/>
      <c r="H3" s="4" t="s">
        <v>1</v>
      </c>
    </row>
    <row r="4" spans="1:8" ht="13.5" customHeight="1">
      <c r="A4" s="1"/>
      <c r="B4" s="1"/>
      <c r="C4" s="1"/>
      <c r="D4" s="1"/>
      <c r="E4" s="1"/>
      <c r="F4" s="1"/>
      <c r="G4" s="2"/>
      <c r="H4" s="5">
        <v>39163</v>
      </c>
    </row>
    <row r="5" spans="1:8" ht="13.5" customHeight="1">
      <c r="A5" s="1"/>
      <c r="B5" s="1"/>
      <c r="C5" s="1"/>
      <c r="D5" s="1"/>
      <c r="E5" s="1"/>
      <c r="F5" s="1"/>
      <c r="G5" s="6"/>
      <c r="H5" s="7"/>
    </row>
    <row r="6" spans="1:7" ht="2.25" customHeight="1">
      <c r="A6" s="1"/>
      <c r="B6" s="1"/>
      <c r="C6" s="1"/>
      <c r="D6" s="1"/>
      <c r="E6" s="1"/>
      <c r="F6" s="1"/>
      <c r="G6" s="1"/>
    </row>
    <row r="7" spans="1:8" ht="16.5" customHeight="1">
      <c r="A7" s="1"/>
      <c r="B7" s="8" t="s">
        <v>2</v>
      </c>
      <c r="C7" s="9"/>
      <c r="D7" s="9"/>
      <c r="E7" s="9"/>
      <c r="F7" s="9"/>
      <c r="G7" s="9"/>
      <c r="H7" s="10"/>
    </row>
    <row r="8" spans="1:8" ht="16.5" customHeight="1">
      <c r="A8" s="1"/>
      <c r="B8" s="11"/>
      <c r="C8" s="12"/>
      <c r="D8" s="12"/>
      <c r="E8" s="12"/>
      <c r="F8" s="12"/>
      <c r="G8" s="12"/>
      <c r="H8" s="13"/>
    </row>
    <row r="9" spans="1:7" ht="2.25" customHeight="1">
      <c r="A9" s="1"/>
      <c r="B9" s="1"/>
      <c r="C9" s="1"/>
      <c r="D9" s="1"/>
      <c r="E9" s="1"/>
      <c r="F9" s="1"/>
      <c r="G9" s="1"/>
    </row>
    <row r="10" spans="1:8" ht="16.5" customHeight="1">
      <c r="A10" s="1"/>
      <c r="B10" s="8" t="s">
        <v>3</v>
      </c>
      <c r="C10" s="9"/>
      <c r="D10" s="9"/>
      <c r="E10" s="9"/>
      <c r="F10" s="9"/>
      <c r="G10" s="10"/>
      <c r="H10" s="14" t="s">
        <v>4</v>
      </c>
    </row>
    <row r="11" spans="1:8" ht="16.5" customHeight="1">
      <c r="A11" s="1"/>
      <c r="B11" s="96" t="s">
        <v>64</v>
      </c>
      <c r="C11" s="12"/>
      <c r="D11" s="12"/>
      <c r="E11" s="12"/>
      <c r="F11" s="12"/>
      <c r="G11" s="13"/>
      <c r="H11" s="15"/>
    </row>
    <row r="12" spans="1:7" ht="2.25" customHeight="1">
      <c r="A12" s="1"/>
      <c r="B12" s="1"/>
      <c r="C12" s="1"/>
      <c r="D12" s="1"/>
      <c r="E12" s="1"/>
      <c r="F12" s="1"/>
      <c r="G12" s="1"/>
    </row>
    <row r="13" spans="1:8" ht="14.25" customHeight="1">
      <c r="A13" s="1"/>
      <c r="B13" s="16" t="s">
        <v>5</v>
      </c>
      <c r="C13" s="17"/>
      <c r="D13" s="17"/>
      <c r="E13" s="17"/>
      <c r="F13" s="18"/>
      <c r="G13" s="19" t="s">
        <v>6</v>
      </c>
      <c r="H13" s="19"/>
    </row>
    <row r="14" spans="1:8" ht="11.25" customHeight="1">
      <c r="A14" s="1"/>
      <c r="B14" s="20" t="s">
        <v>7</v>
      </c>
      <c r="C14" s="20" t="s">
        <v>8</v>
      </c>
      <c r="D14" s="20" t="s">
        <v>9</v>
      </c>
      <c r="E14" s="20" t="s">
        <v>10</v>
      </c>
      <c r="F14" s="20" t="s">
        <v>11</v>
      </c>
      <c r="G14" s="21" t="s">
        <v>12</v>
      </c>
      <c r="H14" s="21" t="s">
        <v>13</v>
      </c>
    </row>
    <row r="15" spans="1:8" ht="15.75" customHeight="1">
      <c r="A15" s="1"/>
      <c r="B15" s="22"/>
      <c r="C15" s="22"/>
      <c r="D15" s="22" t="s">
        <v>14</v>
      </c>
      <c r="E15" s="22"/>
      <c r="F15" s="22"/>
      <c r="G15" s="23"/>
      <c r="H15" s="23">
        <v>3</v>
      </c>
    </row>
    <row r="16" spans="1:7" ht="2.25" customHeight="1">
      <c r="A16" s="1"/>
      <c r="B16" s="1"/>
      <c r="C16" s="1"/>
      <c r="D16" s="1"/>
      <c r="E16" s="1"/>
      <c r="F16" s="1"/>
      <c r="G16" s="1"/>
    </row>
    <row r="17" spans="1:8" ht="12.75" customHeight="1">
      <c r="A17" s="1"/>
      <c r="B17" s="24" t="s">
        <v>15</v>
      </c>
      <c r="C17" s="25" t="s">
        <v>16</v>
      </c>
      <c r="D17" s="17"/>
      <c r="E17" s="17"/>
      <c r="F17" s="26" t="s">
        <v>17</v>
      </c>
      <c r="G17" s="27"/>
      <c r="H17" s="28"/>
    </row>
    <row r="18" spans="1:8" ht="16.5" customHeight="1">
      <c r="A18" s="1"/>
      <c r="B18" s="30" t="s">
        <v>18</v>
      </c>
      <c r="C18" s="31" t="s">
        <v>19</v>
      </c>
      <c r="D18" s="31" t="s">
        <v>20</v>
      </c>
      <c r="E18" s="31" t="s">
        <v>21</v>
      </c>
      <c r="F18" s="31" t="s">
        <v>22</v>
      </c>
      <c r="G18" s="32" t="s">
        <v>23</v>
      </c>
      <c r="H18" s="30" t="s">
        <v>24</v>
      </c>
    </row>
    <row r="19" spans="1:7" ht="2.25" customHeight="1">
      <c r="A19" s="1"/>
      <c r="B19" s="1"/>
      <c r="C19" s="1"/>
      <c r="D19" s="1"/>
      <c r="E19" s="1"/>
      <c r="F19" s="1"/>
      <c r="G19" s="1"/>
    </row>
    <row r="20" spans="1:14" ht="12.75">
      <c r="A20" s="1"/>
      <c r="B20" s="22">
        <v>1</v>
      </c>
      <c r="C20" s="33">
        <v>1</v>
      </c>
      <c r="D20" s="33">
        <f>(C20+E20-1)</f>
        <v>12</v>
      </c>
      <c r="E20" s="22">
        <v>12</v>
      </c>
      <c r="F20" s="49">
        <v>2</v>
      </c>
      <c r="G20" s="34" t="s">
        <v>25</v>
      </c>
      <c r="H20" s="35" t="s">
        <v>326</v>
      </c>
      <c r="I20"/>
      <c r="J20" s="52"/>
      <c r="K20"/>
      <c r="L20"/>
      <c r="M20"/>
      <c r="N20"/>
    </row>
    <row r="21" spans="1:14" ht="12.75">
      <c r="A21" s="1"/>
      <c r="B21" s="22">
        <v>2</v>
      </c>
      <c r="C21" s="33">
        <f>(D20+1)</f>
        <v>13</v>
      </c>
      <c r="D21" s="33">
        <f>(C21+E21-1)</f>
        <v>13</v>
      </c>
      <c r="E21" s="22">
        <v>1</v>
      </c>
      <c r="F21" s="22">
        <v>2</v>
      </c>
      <c r="G21" s="34" t="s">
        <v>66</v>
      </c>
      <c r="H21" s="35" t="s">
        <v>290</v>
      </c>
      <c r="I21"/>
      <c r="J21" s="52"/>
      <c r="K21"/>
      <c r="L21"/>
      <c r="M21"/>
      <c r="N21"/>
    </row>
    <row r="22" spans="1:14" ht="12.75">
      <c r="A22" s="1"/>
      <c r="B22" s="22">
        <v>3</v>
      </c>
      <c r="C22" s="33">
        <f>(D21+1)</f>
        <v>14</v>
      </c>
      <c r="D22" s="33">
        <f>(C22+E22-1)</f>
        <v>25</v>
      </c>
      <c r="E22" s="22">
        <v>12</v>
      </c>
      <c r="F22" s="22">
        <v>2</v>
      </c>
      <c r="G22" s="34" t="s">
        <v>328</v>
      </c>
      <c r="H22" s="35" t="s">
        <v>326</v>
      </c>
      <c r="I22"/>
      <c r="J22" s="52"/>
      <c r="K22"/>
      <c r="L22"/>
      <c r="M22"/>
      <c r="N22"/>
    </row>
    <row r="23" spans="1:12" ht="15">
      <c r="A23" s="1"/>
      <c r="B23" s="22"/>
      <c r="C23" s="33"/>
      <c r="D23" s="33"/>
      <c r="E23" s="22"/>
      <c r="F23" s="22"/>
      <c r="G23" s="98"/>
      <c r="H23" s="35"/>
      <c r="I23" s="37"/>
      <c r="J23" s="37"/>
      <c r="K23" s="37"/>
      <c r="L23" s="37"/>
    </row>
    <row r="24" spans="1:12" ht="15">
      <c r="A24" s="1"/>
      <c r="B24" s="22"/>
      <c r="C24" s="33"/>
      <c r="D24" s="33"/>
      <c r="E24" s="22"/>
      <c r="F24" s="42"/>
      <c r="G24" s="36"/>
      <c r="H24" s="38"/>
      <c r="I24" s="37"/>
      <c r="J24" s="37"/>
      <c r="K24" s="37"/>
      <c r="L24" s="37"/>
    </row>
    <row r="25" spans="1:12" ht="15">
      <c r="A25" s="1"/>
      <c r="B25" s="22"/>
      <c r="C25" s="33"/>
      <c r="D25" s="33"/>
      <c r="E25" s="22"/>
      <c r="F25" s="22"/>
      <c r="G25" s="36"/>
      <c r="H25" s="38"/>
      <c r="I25" s="37"/>
      <c r="J25" s="37"/>
      <c r="K25" s="37"/>
      <c r="L25" s="37"/>
    </row>
    <row r="26" spans="1:12" ht="15">
      <c r="A26" s="1"/>
      <c r="B26" s="22"/>
      <c r="C26" s="33"/>
      <c r="D26" s="33"/>
      <c r="E26" s="22"/>
      <c r="F26" s="22"/>
      <c r="G26" s="36"/>
      <c r="H26" s="38"/>
      <c r="I26" s="37"/>
      <c r="J26" s="37"/>
      <c r="K26" s="37"/>
      <c r="L26" s="37"/>
    </row>
    <row r="27" spans="1:12" ht="15">
      <c r="A27" s="1"/>
      <c r="B27" s="22"/>
      <c r="C27" s="33"/>
      <c r="D27" s="33"/>
      <c r="E27" s="22"/>
      <c r="F27" s="22"/>
      <c r="G27" s="36"/>
      <c r="H27" s="39"/>
      <c r="I27" s="37"/>
      <c r="J27" s="37"/>
      <c r="K27" s="37"/>
      <c r="L27" s="37"/>
    </row>
    <row r="28" spans="1:12" ht="15">
      <c r="A28" s="1"/>
      <c r="B28" s="22"/>
      <c r="C28" s="33"/>
      <c r="D28" s="33"/>
      <c r="E28" s="22"/>
      <c r="F28" s="22"/>
      <c r="G28" s="36"/>
      <c r="H28" s="39"/>
      <c r="I28" s="37"/>
      <c r="J28" s="37"/>
      <c r="K28" s="37"/>
      <c r="L28" s="37"/>
    </row>
    <row r="29" spans="1:12" ht="15">
      <c r="A29" s="1"/>
      <c r="B29" s="22"/>
      <c r="C29" s="33"/>
      <c r="D29" s="33"/>
      <c r="E29" s="22"/>
      <c r="F29" s="22"/>
      <c r="G29" s="36"/>
      <c r="H29" s="35"/>
      <c r="I29" s="37"/>
      <c r="J29" s="37"/>
      <c r="K29" s="37"/>
      <c r="L29" s="37"/>
    </row>
    <row r="30" spans="1:12" ht="15">
      <c r="A30" s="1"/>
      <c r="B30" s="22"/>
      <c r="C30" s="33"/>
      <c r="D30" s="33"/>
      <c r="E30" s="22"/>
      <c r="F30" s="22"/>
      <c r="G30" s="36"/>
      <c r="H30" s="40"/>
      <c r="I30" s="37"/>
      <c r="J30" s="37"/>
      <c r="K30" s="37"/>
      <c r="L30" s="37"/>
    </row>
    <row r="31" spans="1:12" ht="15">
      <c r="A31" s="1"/>
      <c r="B31" s="22"/>
      <c r="C31" s="33"/>
      <c r="D31" s="33"/>
      <c r="E31" s="22"/>
      <c r="F31" s="22"/>
      <c r="G31" s="36"/>
      <c r="H31" s="40"/>
      <c r="I31" s="37"/>
      <c r="J31" s="37"/>
      <c r="K31" s="37"/>
      <c r="L31" s="37"/>
    </row>
    <row r="32" spans="1:12" ht="15">
      <c r="A32" s="1"/>
      <c r="B32" s="22"/>
      <c r="C32" s="33"/>
      <c r="D32" s="33"/>
      <c r="E32" s="22"/>
      <c r="F32" s="22"/>
      <c r="G32" s="36"/>
      <c r="H32" s="40"/>
      <c r="I32" s="37"/>
      <c r="J32" s="37"/>
      <c r="K32" s="37"/>
      <c r="L32" s="37"/>
    </row>
    <row r="33" spans="1:9" ht="15">
      <c r="A33" s="1"/>
      <c r="B33" s="22"/>
      <c r="C33" s="33"/>
      <c r="D33" s="33"/>
      <c r="E33" s="22"/>
      <c r="F33" s="22"/>
      <c r="G33" s="34"/>
      <c r="H33" s="40"/>
      <c r="I33" s="37"/>
    </row>
    <row r="34" spans="1:12" ht="15">
      <c r="A34" s="1"/>
      <c r="B34" s="22"/>
      <c r="C34" s="33"/>
      <c r="D34" s="33"/>
      <c r="E34" s="22"/>
      <c r="F34" s="22"/>
      <c r="G34" s="36"/>
      <c r="H34" s="40"/>
      <c r="I34" s="37"/>
      <c r="J34" s="37"/>
      <c r="K34" s="37"/>
      <c r="L34" s="37"/>
    </row>
    <row r="35" spans="1:9" ht="15">
      <c r="A35" s="1"/>
      <c r="B35" s="22"/>
      <c r="C35" s="33"/>
      <c r="D35" s="33"/>
      <c r="E35" s="22"/>
      <c r="F35" s="22"/>
      <c r="G35" s="34"/>
      <c r="H35" s="50"/>
      <c r="I35" s="37"/>
    </row>
    <row r="36" spans="1:9" ht="15">
      <c r="A36" s="1"/>
      <c r="B36" s="22"/>
      <c r="C36" s="33"/>
      <c r="D36" s="33"/>
      <c r="E36" s="22"/>
      <c r="F36" s="22"/>
      <c r="G36" s="34"/>
      <c r="H36" s="50"/>
      <c r="I36" s="37"/>
    </row>
    <row r="37" spans="1:9" ht="15">
      <c r="A37" s="1"/>
      <c r="B37" s="22"/>
      <c r="C37" s="33"/>
      <c r="D37" s="33"/>
      <c r="E37" s="22"/>
      <c r="F37" s="22"/>
      <c r="G37" s="34"/>
      <c r="H37" s="50"/>
      <c r="I37" s="37"/>
    </row>
    <row r="38" spans="1:9" ht="15.75">
      <c r="A38" s="1"/>
      <c r="B38" s="22"/>
      <c r="C38" s="33"/>
      <c r="D38" s="33"/>
      <c r="E38" s="22"/>
      <c r="F38" s="22"/>
      <c r="G38" s="34"/>
      <c r="H38" s="51"/>
      <c r="I38" s="37"/>
    </row>
    <row r="39" spans="1:8" ht="15.75">
      <c r="A39" s="1"/>
      <c r="B39" s="22"/>
      <c r="C39" s="33"/>
      <c r="D39" s="33"/>
      <c r="E39" s="22"/>
      <c r="F39" s="22"/>
      <c r="G39" s="41"/>
      <c r="H39" s="51"/>
    </row>
    <row r="40" spans="1:8" ht="15">
      <c r="A40" s="1"/>
      <c r="B40" s="22"/>
      <c r="C40" s="33"/>
      <c r="D40" s="33"/>
      <c r="E40" s="22"/>
      <c r="F40" s="22"/>
      <c r="G40" s="41"/>
      <c r="H40" s="40"/>
    </row>
    <row r="41" spans="1:8" ht="15">
      <c r="A41" s="1"/>
      <c r="B41" s="22"/>
      <c r="C41" s="33"/>
      <c r="D41" s="33"/>
      <c r="E41" s="42"/>
      <c r="F41" s="42"/>
      <c r="G41" s="41"/>
      <c r="H41" s="40"/>
    </row>
    <row r="42" spans="1:8" ht="15">
      <c r="A42" s="1"/>
      <c r="B42" s="22"/>
      <c r="C42" s="33"/>
      <c r="D42" s="33"/>
      <c r="E42" s="22"/>
      <c r="F42" s="42"/>
      <c r="G42" s="41"/>
      <c r="H42" s="40"/>
    </row>
    <row r="43" spans="1:8" ht="15">
      <c r="A43" s="1"/>
      <c r="B43" s="22"/>
      <c r="C43" s="33"/>
      <c r="D43" s="33"/>
      <c r="E43" s="22"/>
      <c r="F43" s="22"/>
      <c r="G43" s="41"/>
      <c r="H43" s="40"/>
    </row>
    <row r="44" spans="1:8" ht="15">
      <c r="A44" s="1"/>
      <c r="B44" s="22"/>
      <c r="C44" s="33"/>
      <c r="D44" s="33"/>
      <c r="E44" s="22"/>
      <c r="F44" s="22"/>
      <c r="G44" s="41"/>
      <c r="H44" s="40"/>
    </row>
    <row r="45" spans="1:8" ht="15">
      <c r="A45" s="1"/>
      <c r="B45" s="22"/>
      <c r="C45" s="33"/>
      <c r="D45" s="33"/>
      <c r="E45" s="22"/>
      <c r="F45" s="22"/>
      <c r="G45" s="41"/>
      <c r="H45" s="40"/>
    </row>
    <row r="46" spans="1:8" ht="15">
      <c r="A46" s="1"/>
      <c r="B46" s="22"/>
      <c r="C46" s="33"/>
      <c r="D46" s="33"/>
      <c r="E46" s="22"/>
      <c r="F46" s="22"/>
      <c r="G46" s="41"/>
      <c r="H46" s="40"/>
    </row>
    <row r="47" spans="1:8" ht="15">
      <c r="A47" s="1"/>
      <c r="B47" s="22"/>
      <c r="C47" s="33"/>
      <c r="D47" s="33"/>
      <c r="E47" s="22"/>
      <c r="F47" s="22"/>
      <c r="G47" s="41"/>
      <c r="H47" s="40"/>
    </row>
    <row r="48" spans="1:8" ht="15">
      <c r="A48" s="1"/>
      <c r="B48" s="22"/>
      <c r="C48" s="33"/>
      <c r="D48" s="33"/>
      <c r="E48" s="22"/>
      <c r="F48" s="22"/>
      <c r="G48" s="41"/>
      <c r="H48" s="40"/>
    </row>
    <row r="49" spans="1:8" ht="15">
      <c r="A49" s="1"/>
      <c r="B49" s="22"/>
      <c r="C49" s="33"/>
      <c r="D49" s="33"/>
      <c r="E49" s="22"/>
      <c r="F49" s="22"/>
      <c r="G49" s="41"/>
      <c r="H49" s="40"/>
    </row>
    <row r="50" spans="1:8" ht="15">
      <c r="A50" s="1"/>
      <c r="B50" s="22"/>
      <c r="C50" s="33"/>
      <c r="D50" s="33"/>
      <c r="E50" s="22"/>
      <c r="F50" s="22"/>
      <c r="G50" s="41"/>
      <c r="H50" s="40"/>
    </row>
    <row r="51" spans="1:8" ht="15">
      <c r="A51" s="1"/>
      <c r="B51" s="22"/>
      <c r="C51" s="33"/>
      <c r="D51" s="33"/>
      <c r="E51" s="22"/>
      <c r="F51" s="22"/>
      <c r="G51" s="41"/>
      <c r="H51" s="40"/>
    </row>
    <row r="52" spans="1:8" ht="15">
      <c r="A52" s="1"/>
      <c r="B52" s="22"/>
      <c r="C52" s="33"/>
      <c r="D52" s="33"/>
      <c r="E52" s="22"/>
      <c r="F52" s="22"/>
      <c r="G52" s="41"/>
      <c r="H52" s="40"/>
    </row>
    <row r="53" spans="1:8" ht="15">
      <c r="A53" s="1"/>
      <c r="B53" s="22"/>
      <c r="C53" s="33"/>
      <c r="D53" s="33"/>
      <c r="E53" s="22"/>
      <c r="F53" s="22"/>
      <c r="G53" s="41"/>
      <c r="H53" s="40"/>
    </row>
    <row r="54" spans="1:8" ht="15">
      <c r="A54" s="1"/>
      <c r="B54" s="22"/>
      <c r="C54" s="33"/>
      <c r="D54" s="33"/>
      <c r="E54" s="22"/>
      <c r="F54" s="22"/>
      <c r="G54" s="41"/>
      <c r="H54" s="40"/>
    </row>
    <row r="55" spans="1:8" ht="15">
      <c r="A55" s="1"/>
      <c r="B55" s="22"/>
      <c r="C55" s="33"/>
      <c r="D55" s="33"/>
      <c r="E55" s="22"/>
      <c r="F55" s="22"/>
      <c r="G55" s="41"/>
      <c r="H55" s="40"/>
    </row>
    <row r="56" spans="1:8" ht="15">
      <c r="A56" s="1"/>
      <c r="B56" s="22"/>
      <c r="C56" s="33"/>
      <c r="D56" s="33"/>
      <c r="E56" s="22"/>
      <c r="F56" s="22"/>
      <c r="G56" s="41"/>
      <c r="H56" s="40"/>
    </row>
    <row r="57" spans="1:8" ht="15">
      <c r="A57" s="1"/>
      <c r="B57" s="22"/>
      <c r="C57" s="33"/>
      <c r="D57" s="33"/>
      <c r="E57" s="22"/>
      <c r="F57" s="22"/>
      <c r="G57" s="41"/>
      <c r="H57" s="40"/>
    </row>
    <row r="58" spans="1:8" ht="15">
      <c r="A58" s="1"/>
      <c r="B58" s="22"/>
      <c r="C58" s="33"/>
      <c r="D58" s="33"/>
      <c r="E58" s="22"/>
      <c r="F58" s="22"/>
      <c r="G58" s="41"/>
      <c r="H58" s="40"/>
    </row>
    <row r="59" spans="1:8" ht="15">
      <c r="A59" s="1"/>
      <c r="B59" s="22"/>
      <c r="C59" s="33"/>
      <c r="D59" s="33"/>
      <c r="E59" s="22"/>
      <c r="F59" s="22"/>
      <c r="G59" s="41"/>
      <c r="H59" s="40"/>
    </row>
    <row r="60" spans="2:8" ht="15">
      <c r="B60" s="22"/>
      <c r="C60" s="33"/>
      <c r="D60" s="33"/>
      <c r="E60" s="22"/>
      <c r="F60" s="22"/>
      <c r="G60" s="41"/>
      <c r="H60" s="40"/>
    </row>
    <row r="61" spans="2:8" ht="15">
      <c r="B61" s="22"/>
      <c r="C61" s="33"/>
      <c r="D61" s="33"/>
      <c r="E61" s="22"/>
      <c r="F61" s="22"/>
      <c r="G61" s="41"/>
      <c r="H61" s="40"/>
    </row>
    <row r="62" spans="2:8" ht="15">
      <c r="B62" s="43" t="s">
        <v>59</v>
      </c>
      <c r="C62" s="17"/>
      <c r="D62" s="17"/>
      <c r="E62" s="17"/>
      <c r="F62" s="17"/>
      <c r="G62" s="17"/>
      <c r="H62" s="18"/>
    </row>
    <row r="63" spans="2:8" ht="15">
      <c r="B63" s="44" t="s">
        <v>60</v>
      </c>
      <c r="C63" s="1"/>
      <c r="D63" s="1"/>
      <c r="E63" s="1"/>
      <c r="F63" s="1" t="s">
        <v>61</v>
      </c>
      <c r="G63" s="1"/>
      <c r="H63" s="45"/>
    </row>
    <row r="64" spans="2:8" ht="15">
      <c r="B64" s="46" t="s">
        <v>62</v>
      </c>
      <c r="C64" s="47"/>
      <c r="D64" s="47"/>
      <c r="E64" s="47"/>
      <c r="F64" s="47" t="s">
        <v>63</v>
      </c>
      <c r="G64" s="47"/>
      <c r="H64" s="48"/>
    </row>
  </sheetData>
  <printOptions/>
  <pageMargins left="0.9" right="0.18" top="0.19" bottom="0.31496062992125984" header="0.03937007874015748" footer="0.03937007874015748"/>
  <pageSetup blackAndWhite="1" horizontalDpi="240" verticalDpi="24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workbookViewId="0" topLeftCell="A6">
      <selection activeCell="G40" sqref="G40"/>
    </sheetView>
  </sheetViews>
  <sheetFormatPr defaultColWidth="11.421875" defaultRowHeight="12.75"/>
  <cols>
    <col min="1" max="1" width="2.28125" style="0" customWidth="1"/>
    <col min="2" max="6" width="9.28125" style="0" customWidth="1"/>
    <col min="7" max="7" width="30.8515625" style="0" customWidth="1"/>
    <col min="8" max="8" width="30.28125" style="0" bestFit="1" customWidth="1"/>
    <col min="9" max="9" width="17.140625" style="29" bestFit="1" customWidth="1"/>
    <col min="10" max="10" width="4.28125" style="29" bestFit="1" customWidth="1"/>
    <col min="11" max="11" width="17.140625" style="29" bestFit="1" customWidth="1"/>
    <col min="12" max="12" width="16.57421875" style="29" bestFit="1" customWidth="1"/>
    <col min="13" max="14" width="56.140625" style="29" bestFit="1" customWidth="1"/>
    <col min="15" max="15" width="11.421875" style="29" customWidth="1"/>
  </cols>
  <sheetData>
    <row r="1" spans="1:7" ht="5.25" customHeight="1">
      <c r="A1" s="1"/>
      <c r="B1" s="1"/>
      <c r="C1" s="1"/>
      <c r="D1" s="1"/>
      <c r="E1" s="1"/>
      <c r="F1" s="1"/>
      <c r="G1" s="1"/>
    </row>
    <row r="2" spans="1:8" ht="13.5" customHeight="1">
      <c r="A2" s="1"/>
      <c r="B2" s="1"/>
      <c r="C2" s="1"/>
      <c r="D2" s="1"/>
      <c r="E2" s="1"/>
      <c r="F2" s="1"/>
      <c r="G2" s="2"/>
      <c r="H2" s="3" t="s">
        <v>0</v>
      </c>
    </row>
    <row r="3" spans="1:8" ht="13.5" customHeight="1">
      <c r="A3" s="1"/>
      <c r="B3" s="1"/>
      <c r="C3" s="1"/>
      <c r="D3" s="1"/>
      <c r="E3" s="1"/>
      <c r="F3" s="1"/>
      <c r="G3" s="2"/>
      <c r="H3" s="4" t="s">
        <v>1</v>
      </c>
    </row>
    <row r="4" spans="1:8" ht="13.5" customHeight="1">
      <c r="A4" s="1"/>
      <c r="B4" s="1"/>
      <c r="C4" s="1"/>
      <c r="D4" s="1"/>
      <c r="E4" s="1"/>
      <c r="F4" s="1"/>
      <c r="G4" s="2"/>
      <c r="H4" s="5">
        <v>39163</v>
      </c>
    </row>
    <row r="5" spans="1:8" ht="13.5" customHeight="1">
      <c r="A5" s="1"/>
      <c r="B5" s="1"/>
      <c r="C5" s="1"/>
      <c r="D5" s="1"/>
      <c r="E5" s="1"/>
      <c r="F5" s="1"/>
      <c r="G5" s="6"/>
      <c r="H5" s="7"/>
    </row>
    <row r="6" spans="1:7" ht="2.25" customHeight="1">
      <c r="A6" s="1"/>
      <c r="B6" s="1"/>
      <c r="C6" s="1"/>
      <c r="D6" s="1"/>
      <c r="E6" s="1"/>
      <c r="F6" s="1"/>
      <c r="G6" s="1"/>
    </row>
    <row r="7" spans="1:8" ht="16.5" customHeight="1">
      <c r="A7" s="1"/>
      <c r="B7" s="8" t="s">
        <v>2</v>
      </c>
      <c r="C7" s="9"/>
      <c r="D7" s="9"/>
      <c r="E7" s="9"/>
      <c r="F7" s="9"/>
      <c r="G7" s="9"/>
      <c r="H7" s="10"/>
    </row>
    <row r="8" spans="1:8" ht="16.5" customHeight="1">
      <c r="A8" s="1"/>
      <c r="B8" s="11"/>
      <c r="C8" s="12"/>
      <c r="D8" s="12"/>
      <c r="E8" s="12"/>
      <c r="F8" s="12"/>
      <c r="G8" s="12"/>
      <c r="H8" s="13"/>
    </row>
    <row r="9" spans="1:7" ht="2.25" customHeight="1">
      <c r="A9" s="1"/>
      <c r="B9" s="1"/>
      <c r="C9" s="1"/>
      <c r="D9" s="1"/>
      <c r="E9" s="1"/>
      <c r="F9" s="1"/>
      <c r="G9" s="1"/>
    </row>
    <row r="10" spans="1:8" ht="16.5" customHeight="1">
      <c r="A10" s="1"/>
      <c r="B10" s="8" t="s">
        <v>3</v>
      </c>
      <c r="C10" s="9"/>
      <c r="D10" s="9"/>
      <c r="E10" s="9"/>
      <c r="F10" s="9"/>
      <c r="G10" s="10"/>
      <c r="H10" s="14" t="s">
        <v>4</v>
      </c>
    </row>
    <row r="11" spans="1:8" ht="16.5" customHeight="1">
      <c r="A11" s="1"/>
      <c r="B11" s="96" t="s">
        <v>65</v>
      </c>
      <c r="C11" s="12"/>
      <c r="D11" s="12"/>
      <c r="E11" s="12"/>
      <c r="F11" s="12"/>
      <c r="G11" s="13"/>
      <c r="H11" s="15"/>
    </row>
    <row r="12" spans="1:7" ht="2.25" customHeight="1">
      <c r="A12" s="1"/>
      <c r="B12" s="1"/>
      <c r="C12" s="1"/>
      <c r="D12" s="1"/>
      <c r="E12" s="1"/>
      <c r="F12" s="1"/>
      <c r="G12" s="1"/>
    </row>
    <row r="13" spans="1:8" ht="14.25" customHeight="1">
      <c r="A13" s="1"/>
      <c r="B13" s="16" t="s">
        <v>5</v>
      </c>
      <c r="C13" s="17"/>
      <c r="D13" s="17"/>
      <c r="E13" s="17"/>
      <c r="F13" s="18"/>
      <c r="G13" s="19" t="s">
        <v>6</v>
      </c>
      <c r="H13" s="19"/>
    </row>
    <row r="14" spans="1:8" ht="11.25" customHeight="1">
      <c r="A14" s="1"/>
      <c r="B14" s="20" t="s">
        <v>7</v>
      </c>
      <c r="C14" s="20" t="s">
        <v>8</v>
      </c>
      <c r="D14" s="20" t="s">
        <v>9</v>
      </c>
      <c r="E14" s="20" t="s">
        <v>10</v>
      </c>
      <c r="F14" s="20" t="s">
        <v>11</v>
      </c>
      <c r="G14" s="21" t="s">
        <v>12</v>
      </c>
      <c r="H14" s="21" t="s">
        <v>13</v>
      </c>
    </row>
    <row r="15" spans="1:8" ht="15.75" customHeight="1">
      <c r="A15" s="1"/>
      <c r="B15" s="22"/>
      <c r="C15" s="22"/>
      <c r="D15" s="22" t="s">
        <v>14</v>
      </c>
      <c r="E15" s="22"/>
      <c r="F15" s="22"/>
      <c r="G15" s="23"/>
      <c r="H15" s="23">
        <v>4</v>
      </c>
    </row>
    <row r="16" spans="1:7" ht="2.25" customHeight="1">
      <c r="A16" s="1"/>
      <c r="B16" s="1"/>
      <c r="C16" s="1"/>
      <c r="D16" s="1"/>
      <c r="E16" s="1"/>
      <c r="F16" s="1"/>
      <c r="G16" s="1"/>
    </row>
    <row r="17" spans="1:8" ht="12.75" customHeight="1">
      <c r="A17" s="1"/>
      <c r="B17" s="24" t="s">
        <v>15</v>
      </c>
      <c r="C17" s="25" t="s">
        <v>16</v>
      </c>
      <c r="D17" s="17"/>
      <c r="E17" s="17"/>
      <c r="F17" s="26" t="s">
        <v>17</v>
      </c>
      <c r="G17" s="27"/>
      <c r="H17" s="28"/>
    </row>
    <row r="18" spans="1:8" ht="16.5" customHeight="1">
      <c r="A18" s="1"/>
      <c r="B18" s="30" t="s">
        <v>18</v>
      </c>
      <c r="C18" s="31" t="s">
        <v>19</v>
      </c>
      <c r="D18" s="31" t="s">
        <v>20</v>
      </c>
      <c r="E18" s="31" t="s">
        <v>21</v>
      </c>
      <c r="F18" s="31" t="s">
        <v>22</v>
      </c>
      <c r="G18" s="32" t="s">
        <v>23</v>
      </c>
      <c r="H18" s="30" t="s">
        <v>24</v>
      </c>
    </row>
    <row r="19" spans="1:7" ht="2.25" customHeight="1">
      <c r="A19" s="1"/>
      <c r="B19" s="1"/>
      <c r="C19" s="1"/>
      <c r="D19" s="1"/>
      <c r="E19" s="1"/>
      <c r="F19" s="1"/>
      <c r="G19" s="1"/>
    </row>
    <row r="20" spans="1:9" ht="12.75" customHeight="1">
      <c r="A20" s="1"/>
      <c r="B20" s="22">
        <v>1</v>
      </c>
      <c r="C20" s="33">
        <v>1</v>
      </c>
      <c r="D20" s="33">
        <f aca="true" t="shared" si="0" ref="D20:D30">(C20+E20-1)</f>
        <v>12</v>
      </c>
      <c r="E20" s="22">
        <v>12</v>
      </c>
      <c r="F20" s="49">
        <v>2</v>
      </c>
      <c r="G20" s="34" t="s">
        <v>25</v>
      </c>
      <c r="H20" s="35" t="s">
        <v>326</v>
      </c>
      <c r="I20" s="29" t="s">
        <v>26</v>
      </c>
    </row>
    <row r="21" spans="1:9" ht="12.75" customHeight="1">
      <c r="A21" s="1"/>
      <c r="B21" s="22">
        <v>2</v>
      </c>
      <c r="C21" s="33">
        <f aca="true" t="shared" si="1" ref="C21:C30">(D20+1)</f>
        <v>13</v>
      </c>
      <c r="D21" s="33">
        <f t="shared" si="0"/>
        <v>15</v>
      </c>
      <c r="E21" s="22">
        <v>3</v>
      </c>
      <c r="F21" s="22">
        <v>2</v>
      </c>
      <c r="G21" s="34" t="s">
        <v>27</v>
      </c>
      <c r="H21" s="35" t="s">
        <v>280</v>
      </c>
      <c r="I21" s="29" t="s">
        <v>28</v>
      </c>
    </row>
    <row r="22" spans="1:9" ht="12.75" customHeight="1">
      <c r="A22" s="1"/>
      <c r="B22" s="22">
        <v>3</v>
      </c>
      <c r="C22" s="33">
        <f t="shared" si="1"/>
        <v>16</v>
      </c>
      <c r="D22" s="33">
        <f t="shared" si="0"/>
        <v>26</v>
      </c>
      <c r="E22" s="22">
        <v>11</v>
      </c>
      <c r="F22" s="22">
        <v>2</v>
      </c>
      <c r="G22" s="34" t="s">
        <v>29</v>
      </c>
      <c r="H22" s="35" t="s">
        <v>310</v>
      </c>
      <c r="I22" s="29" t="s">
        <v>30</v>
      </c>
    </row>
    <row r="23" spans="1:12" ht="12.75" customHeight="1">
      <c r="A23" s="1"/>
      <c r="B23" s="22">
        <v>4</v>
      </c>
      <c r="C23" s="33">
        <f t="shared" si="1"/>
        <v>27</v>
      </c>
      <c r="D23" s="33">
        <f t="shared" si="0"/>
        <v>56</v>
      </c>
      <c r="E23" s="22">
        <v>30</v>
      </c>
      <c r="F23" s="22">
        <v>3</v>
      </c>
      <c r="G23" s="36" t="s">
        <v>31</v>
      </c>
      <c r="H23" s="35" t="s">
        <v>68</v>
      </c>
      <c r="I23" s="37" t="s">
        <v>32</v>
      </c>
      <c r="J23" s="37"/>
      <c r="L23" s="37"/>
    </row>
    <row r="24" spans="1:12" ht="12.75" customHeight="1">
      <c r="A24" s="1"/>
      <c r="B24" s="22">
        <v>5</v>
      </c>
      <c r="C24" s="33">
        <f t="shared" si="1"/>
        <v>57</v>
      </c>
      <c r="D24" s="33">
        <f t="shared" si="0"/>
        <v>57</v>
      </c>
      <c r="E24" s="22">
        <v>1</v>
      </c>
      <c r="F24" s="59">
        <v>2</v>
      </c>
      <c r="G24" s="36" t="s">
        <v>33</v>
      </c>
      <c r="H24" s="35" t="s">
        <v>277</v>
      </c>
      <c r="I24" s="37" t="s">
        <v>34</v>
      </c>
      <c r="J24" s="37"/>
      <c r="L24" s="37"/>
    </row>
    <row r="25" spans="1:12" ht="12.75" customHeight="1">
      <c r="A25" s="1"/>
      <c r="B25" s="22">
        <v>6</v>
      </c>
      <c r="C25" s="33">
        <f t="shared" si="1"/>
        <v>58</v>
      </c>
      <c r="D25" s="33">
        <f t="shared" si="0"/>
        <v>92</v>
      </c>
      <c r="E25" s="22">
        <v>35</v>
      </c>
      <c r="F25" s="59">
        <v>3</v>
      </c>
      <c r="G25" s="36" t="s">
        <v>35</v>
      </c>
      <c r="H25" s="35" t="s">
        <v>68</v>
      </c>
      <c r="I25" s="37" t="s">
        <v>36</v>
      </c>
      <c r="J25" s="37"/>
      <c r="L25" s="37"/>
    </row>
    <row r="26" spans="1:12" ht="12.75" customHeight="1">
      <c r="A26" s="1"/>
      <c r="B26" s="22">
        <v>7</v>
      </c>
      <c r="C26" s="33">
        <f t="shared" si="1"/>
        <v>93</v>
      </c>
      <c r="D26" s="33">
        <f t="shared" si="0"/>
        <v>100</v>
      </c>
      <c r="E26" s="22">
        <v>8</v>
      </c>
      <c r="F26" s="59">
        <v>2</v>
      </c>
      <c r="G26" s="36" t="s">
        <v>37</v>
      </c>
      <c r="H26" s="38" t="s">
        <v>283</v>
      </c>
      <c r="I26" s="37" t="s">
        <v>38</v>
      </c>
      <c r="J26" s="37"/>
      <c r="L26" s="37" t="s">
        <v>39</v>
      </c>
    </row>
    <row r="27" spans="1:12" ht="12.75" customHeight="1">
      <c r="A27" s="1"/>
      <c r="B27" s="22">
        <v>8</v>
      </c>
      <c r="C27" s="33">
        <f t="shared" si="1"/>
        <v>101</v>
      </c>
      <c r="D27" s="33">
        <f t="shared" si="0"/>
        <v>105</v>
      </c>
      <c r="E27" s="22">
        <v>5</v>
      </c>
      <c r="F27" s="59">
        <v>3</v>
      </c>
      <c r="G27" s="36" t="s">
        <v>40</v>
      </c>
      <c r="H27" s="39"/>
      <c r="I27" s="37" t="s">
        <v>41</v>
      </c>
      <c r="J27" s="37"/>
      <c r="L27" s="37" t="s">
        <v>39</v>
      </c>
    </row>
    <row r="28" spans="1:12" ht="12.75" customHeight="1">
      <c r="A28" s="1"/>
      <c r="B28" s="22">
        <v>9</v>
      </c>
      <c r="C28" s="33">
        <f t="shared" si="1"/>
        <v>106</v>
      </c>
      <c r="D28" s="33">
        <f t="shared" si="0"/>
        <v>110</v>
      </c>
      <c r="E28" s="22">
        <v>5</v>
      </c>
      <c r="F28" s="59">
        <v>3</v>
      </c>
      <c r="G28" s="36" t="s">
        <v>42</v>
      </c>
      <c r="H28" s="39"/>
      <c r="I28" s="37" t="s">
        <v>43</v>
      </c>
      <c r="J28" s="37"/>
      <c r="L28" s="37" t="s">
        <v>39</v>
      </c>
    </row>
    <row r="29" spans="1:12" ht="12.75" customHeight="1">
      <c r="A29" s="1"/>
      <c r="B29" s="22">
        <v>10</v>
      </c>
      <c r="C29" s="33">
        <f t="shared" si="1"/>
        <v>111</v>
      </c>
      <c r="D29" s="33">
        <f t="shared" si="0"/>
        <v>115</v>
      </c>
      <c r="E29" s="22">
        <v>5</v>
      </c>
      <c r="F29" s="59">
        <v>2</v>
      </c>
      <c r="G29" s="36" t="s">
        <v>89</v>
      </c>
      <c r="H29" s="35" t="s">
        <v>279</v>
      </c>
      <c r="I29" s="37" t="s">
        <v>44</v>
      </c>
      <c r="J29" s="37"/>
      <c r="L29" s="37"/>
    </row>
    <row r="30" spans="1:12" ht="12.75" customHeight="1">
      <c r="A30" s="1"/>
      <c r="B30" s="22">
        <v>11</v>
      </c>
      <c r="C30" s="33">
        <f t="shared" si="1"/>
        <v>116</v>
      </c>
      <c r="D30" s="33">
        <f t="shared" si="0"/>
        <v>120</v>
      </c>
      <c r="E30" s="22">
        <v>5</v>
      </c>
      <c r="F30" s="59">
        <v>2</v>
      </c>
      <c r="G30" s="36" t="s">
        <v>90</v>
      </c>
      <c r="H30" s="35" t="s">
        <v>278</v>
      </c>
      <c r="I30" s="37" t="s">
        <v>45</v>
      </c>
      <c r="J30" s="37"/>
      <c r="L30" s="37"/>
    </row>
    <row r="31" spans="1:12" ht="12.75" customHeight="1">
      <c r="A31" s="62"/>
      <c r="B31" s="22">
        <v>12</v>
      </c>
      <c r="C31" s="87">
        <f aca="true" t="shared" si="2" ref="C31:C36">(D30+1)</f>
        <v>121</v>
      </c>
      <c r="D31" s="87">
        <f aca="true" t="shared" si="3" ref="D31:D36">(C31+E31-1)</f>
        <v>128</v>
      </c>
      <c r="E31" s="59">
        <v>8</v>
      </c>
      <c r="F31" s="95">
        <v>3</v>
      </c>
      <c r="G31" s="36" t="s">
        <v>46</v>
      </c>
      <c r="H31" s="90" t="s">
        <v>68</v>
      </c>
      <c r="I31" s="37" t="s">
        <v>47</v>
      </c>
      <c r="J31" s="37"/>
      <c r="L31" s="37"/>
    </row>
    <row r="32" spans="1:12" ht="12.75" customHeight="1">
      <c r="A32" s="1"/>
      <c r="B32" s="22">
        <v>13</v>
      </c>
      <c r="C32" s="33">
        <f t="shared" si="2"/>
        <v>129</v>
      </c>
      <c r="D32" s="33">
        <f t="shared" si="3"/>
        <v>139</v>
      </c>
      <c r="E32" s="22">
        <v>11</v>
      </c>
      <c r="F32" s="59">
        <v>2</v>
      </c>
      <c r="G32" s="36" t="s">
        <v>198</v>
      </c>
      <c r="H32" s="35" t="s">
        <v>311</v>
      </c>
      <c r="I32" s="37" t="s">
        <v>48</v>
      </c>
      <c r="J32" s="37"/>
      <c r="L32" s="37"/>
    </row>
    <row r="33" spans="1:9" ht="12.75" customHeight="1">
      <c r="A33" s="1"/>
      <c r="B33" s="22">
        <v>14</v>
      </c>
      <c r="C33" s="33">
        <f t="shared" si="2"/>
        <v>140</v>
      </c>
      <c r="D33" s="33">
        <f t="shared" si="3"/>
        <v>169</v>
      </c>
      <c r="E33" s="22">
        <v>30</v>
      </c>
      <c r="F33" s="59">
        <v>3</v>
      </c>
      <c r="G33" s="36" t="s">
        <v>49</v>
      </c>
      <c r="H33" s="35"/>
      <c r="I33" s="29" t="s">
        <v>50</v>
      </c>
    </row>
    <row r="34" spans="1:12" ht="12.75" customHeight="1">
      <c r="A34" s="1"/>
      <c r="B34" s="22">
        <v>15</v>
      </c>
      <c r="C34" s="33">
        <f t="shared" si="2"/>
        <v>170</v>
      </c>
      <c r="D34" s="33">
        <f t="shared" si="3"/>
        <v>180</v>
      </c>
      <c r="E34" s="22">
        <v>11</v>
      </c>
      <c r="F34" s="59">
        <v>2</v>
      </c>
      <c r="G34" s="36" t="s">
        <v>51</v>
      </c>
      <c r="H34" s="60" t="s">
        <v>291</v>
      </c>
      <c r="I34" s="37" t="s">
        <v>52</v>
      </c>
      <c r="J34" s="37"/>
      <c r="L34" s="37" t="s">
        <v>39</v>
      </c>
    </row>
    <row r="35" spans="1:9" ht="12.75" customHeight="1">
      <c r="A35" s="1"/>
      <c r="B35" s="22">
        <v>16</v>
      </c>
      <c r="C35" s="33">
        <f t="shared" si="2"/>
        <v>181</v>
      </c>
      <c r="D35" s="33">
        <f t="shared" si="3"/>
        <v>191</v>
      </c>
      <c r="E35" s="22">
        <v>11</v>
      </c>
      <c r="F35" s="59">
        <v>2</v>
      </c>
      <c r="G35" s="36" t="s">
        <v>53</v>
      </c>
      <c r="H35" s="35" t="s">
        <v>291</v>
      </c>
      <c r="I35" s="29" t="s">
        <v>54</v>
      </c>
    </row>
    <row r="36" spans="1:9" ht="12.75" customHeight="1">
      <c r="A36" s="1"/>
      <c r="B36" s="103">
        <v>17</v>
      </c>
      <c r="C36" s="99">
        <f t="shared" si="2"/>
        <v>192</v>
      </c>
      <c r="D36" s="99">
        <f t="shared" si="3"/>
        <v>192</v>
      </c>
      <c r="E36" s="103">
        <v>1</v>
      </c>
      <c r="F36" s="95">
        <v>2</v>
      </c>
      <c r="G36" s="104" t="s">
        <v>332</v>
      </c>
      <c r="H36" s="101" t="s">
        <v>333</v>
      </c>
      <c r="I36" s="29" t="s">
        <v>56</v>
      </c>
    </row>
    <row r="37" spans="1:9" ht="12.75" customHeight="1">
      <c r="A37" s="1"/>
      <c r="B37" s="22">
        <v>18</v>
      </c>
      <c r="C37" s="33">
        <f>(D36+1)</f>
        <v>193</v>
      </c>
      <c r="D37" s="33">
        <f>(C37+E37-1)</f>
        <v>203</v>
      </c>
      <c r="E37" s="22">
        <v>11</v>
      </c>
      <c r="F37" s="59">
        <v>2</v>
      </c>
      <c r="G37" s="36" t="s">
        <v>55</v>
      </c>
      <c r="H37" s="35" t="s">
        <v>291</v>
      </c>
      <c r="I37" s="29" t="s">
        <v>58</v>
      </c>
    </row>
    <row r="38" spans="1:8" ht="12.75" customHeight="1">
      <c r="A38" s="1"/>
      <c r="B38" s="49">
        <v>19</v>
      </c>
      <c r="C38" s="93">
        <f>(D37+1)</f>
        <v>204</v>
      </c>
      <c r="D38" s="93">
        <f>(C38+E38-1)</f>
        <v>211</v>
      </c>
      <c r="E38" s="49">
        <v>8</v>
      </c>
      <c r="F38" s="49">
        <v>2</v>
      </c>
      <c r="G38" s="34" t="s">
        <v>57</v>
      </c>
      <c r="H38" s="35" t="s">
        <v>298</v>
      </c>
    </row>
    <row r="39" spans="1:8" ht="12.75" customHeight="1">
      <c r="A39" s="1"/>
      <c r="B39" s="49">
        <v>20</v>
      </c>
      <c r="C39" s="93">
        <f>(D38+1)</f>
        <v>212</v>
      </c>
      <c r="D39" s="93">
        <f>(C39+E39-1)</f>
        <v>225</v>
      </c>
      <c r="E39" s="49">
        <v>14</v>
      </c>
      <c r="F39" s="49">
        <v>2</v>
      </c>
      <c r="G39" s="41" t="s">
        <v>334</v>
      </c>
      <c r="H39" s="35" t="s">
        <v>335</v>
      </c>
    </row>
    <row r="40" spans="1:8" ht="12.75" customHeight="1">
      <c r="A40" s="1"/>
      <c r="B40" s="22"/>
      <c r="C40" s="33"/>
      <c r="D40" s="33"/>
      <c r="E40" s="22"/>
      <c r="F40" s="22"/>
      <c r="G40" s="41"/>
      <c r="H40" s="40"/>
    </row>
    <row r="41" spans="1:8" ht="12.75" customHeight="1">
      <c r="A41" s="1"/>
      <c r="B41" s="22"/>
      <c r="C41" s="33"/>
      <c r="D41" s="33"/>
      <c r="E41" s="42"/>
      <c r="F41" s="42"/>
      <c r="G41" s="41"/>
      <c r="H41" s="40"/>
    </row>
    <row r="42" spans="1:8" ht="12.75" customHeight="1">
      <c r="A42" s="1"/>
      <c r="B42" s="22"/>
      <c r="C42" s="33"/>
      <c r="D42" s="33"/>
      <c r="E42" s="22"/>
      <c r="F42" s="42"/>
      <c r="G42" s="41"/>
      <c r="H42" s="40"/>
    </row>
    <row r="43" spans="1:8" ht="12.75" customHeight="1">
      <c r="A43" s="1"/>
      <c r="B43" s="22"/>
      <c r="C43" s="33"/>
      <c r="D43" s="33"/>
      <c r="E43" s="22"/>
      <c r="F43" s="22"/>
      <c r="G43" s="41"/>
      <c r="H43" s="40"/>
    </row>
    <row r="44" spans="1:8" ht="12.75" customHeight="1">
      <c r="A44" s="1"/>
      <c r="B44" s="22"/>
      <c r="C44" s="33"/>
      <c r="D44" s="33"/>
      <c r="E44" s="22"/>
      <c r="F44" s="22"/>
      <c r="G44" s="41"/>
      <c r="H44" s="40"/>
    </row>
    <row r="45" spans="1:8" ht="12.75" customHeight="1">
      <c r="A45" s="1"/>
      <c r="B45" s="22"/>
      <c r="C45" s="33"/>
      <c r="D45" s="33"/>
      <c r="E45" s="22"/>
      <c r="F45" s="22"/>
      <c r="G45" s="41"/>
      <c r="H45" s="40"/>
    </row>
    <row r="46" spans="1:8" ht="15">
      <c r="A46" s="1"/>
      <c r="B46" s="22"/>
      <c r="C46" s="33"/>
      <c r="D46" s="33"/>
      <c r="E46" s="22"/>
      <c r="F46" s="22"/>
      <c r="G46" s="41"/>
      <c r="H46" s="40"/>
    </row>
    <row r="47" spans="1:8" ht="15">
      <c r="A47" s="1"/>
      <c r="B47" s="22"/>
      <c r="C47" s="33"/>
      <c r="D47" s="33"/>
      <c r="E47" s="22"/>
      <c r="F47" s="22"/>
      <c r="G47" s="41"/>
      <c r="H47" s="40"/>
    </row>
    <row r="48" spans="1:8" ht="15">
      <c r="A48" s="1"/>
      <c r="B48" s="22"/>
      <c r="C48" s="33"/>
      <c r="D48" s="33"/>
      <c r="E48" s="22"/>
      <c r="F48" s="22"/>
      <c r="G48" s="41"/>
      <c r="H48" s="40"/>
    </row>
    <row r="49" spans="1:8" ht="15">
      <c r="A49" s="1"/>
      <c r="B49" s="22"/>
      <c r="C49" s="33"/>
      <c r="D49" s="33"/>
      <c r="E49" s="22"/>
      <c r="F49" s="22"/>
      <c r="G49" s="41"/>
      <c r="H49" s="40"/>
    </row>
    <row r="50" spans="1:8" ht="15">
      <c r="A50" s="1"/>
      <c r="B50" s="22"/>
      <c r="C50" s="33"/>
      <c r="D50" s="33"/>
      <c r="E50" s="22"/>
      <c r="F50" s="22"/>
      <c r="G50" s="41"/>
      <c r="H50" s="40"/>
    </row>
    <row r="51" spans="1:8" ht="15">
      <c r="A51" s="1"/>
      <c r="B51" s="22"/>
      <c r="C51" s="33"/>
      <c r="D51" s="33"/>
      <c r="E51" s="22"/>
      <c r="F51" s="22"/>
      <c r="G51" s="41"/>
      <c r="H51" s="40"/>
    </row>
    <row r="52" spans="1:8" ht="15">
      <c r="A52" s="1"/>
      <c r="B52" s="22"/>
      <c r="C52" s="33"/>
      <c r="D52" s="33"/>
      <c r="E52" s="22"/>
      <c r="F52" s="22"/>
      <c r="G52" s="41"/>
      <c r="H52" s="40"/>
    </row>
    <row r="53" spans="1:8" ht="15">
      <c r="A53" s="1"/>
      <c r="B53" s="22"/>
      <c r="C53" s="33"/>
      <c r="D53" s="33"/>
      <c r="E53" s="22"/>
      <c r="F53" s="22"/>
      <c r="G53" s="41"/>
      <c r="H53" s="40"/>
    </row>
    <row r="54" spans="1:8" ht="15">
      <c r="A54" s="1"/>
      <c r="B54" s="22"/>
      <c r="C54" s="33"/>
      <c r="D54" s="33"/>
      <c r="E54" s="22"/>
      <c r="F54" s="22"/>
      <c r="G54" s="41"/>
      <c r="H54" s="40"/>
    </row>
    <row r="55" spans="1:8" ht="15">
      <c r="A55" s="1"/>
      <c r="B55" s="22"/>
      <c r="C55" s="33"/>
      <c r="D55" s="33"/>
      <c r="E55" s="22"/>
      <c r="F55" s="22"/>
      <c r="G55" s="41"/>
      <c r="H55" s="40"/>
    </row>
    <row r="56" spans="1:8" ht="15">
      <c r="A56" s="1"/>
      <c r="B56" s="22"/>
      <c r="C56" s="33"/>
      <c r="D56" s="33"/>
      <c r="E56" s="22"/>
      <c r="F56" s="22"/>
      <c r="G56" s="41"/>
      <c r="H56" s="40"/>
    </row>
    <row r="57" spans="1:8" ht="15">
      <c r="A57" s="1"/>
      <c r="B57" s="22"/>
      <c r="C57" s="33"/>
      <c r="D57" s="33"/>
      <c r="E57" s="22"/>
      <c r="F57" s="22"/>
      <c r="G57" s="41"/>
      <c r="H57" s="40"/>
    </row>
    <row r="58" spans="1:8" ht="15">
      <c r="A58" s="1"/>
      <c r="B58" s="22"/>
      <c r="C58" s="33"/>
      <c r="D58" s="33"/>
      <c r="E58" s="22"/>
      <c r="F58" s="22"/>
      <c r="G58" s="41"/>
      <c r="H58" s="40"/>
    </row>
    <row r="59" spans="1:8" ht="15">
      <c r="A59" s="1"/>
      <c r="B59" s="22"/>
      <c r="C59" s="33"/>
      <c r="D59" s="33"/>
      <c r="E59" s="22"/>
      <c r="F59" s="22"/>
      <c r="G59" s="41"/>
      <c r="H59" s="40"/>
    </row>
    <row r="60" spans="2:8" ht="15">
      <c r="B60" s="22"/>
      <c r="C60" s="33"/>
      <c r="D60" s="33"/>
      <c r="E60" s="22"/>
      <c r="F60" s="22"/>
      <c r="G60" s="41"/>
      <c r="H60" s="40"/>
    </row>
    <row r="61" spans="2:8" ht="15">
      <c r="B61" s="22"/>
      <c r="C61" s="33"/>
      <c r="D61" s="33"/>
      <c r="E61" s="22"/>
      <c r="F61" s="22"/>
      <c r="G61" s="41"/>
      <c r="H61" s="40"/>
    </row>
    <row r="62" spans="2:8" ht="15">
      <c r="B62" s="43" t="s">
        <v>59</v>
      </c>
      <c r="C62" s="17"/>
      <c r="D62" s="17"/>
      <c r="E62" s="17"/>
      <c r="F62" s="17"/>
      <c r="G62" s="17"/>
      <c r="H62" s="18"/>
    </row>
    <row r="63" spans="2:8" ht="15">
      <c r="B63" s="44" t="s">
        <v>60</v>
      </c>
      <c r="C63" s="1"/>
      <c r="D63" s="1"/>
      <c r="E63" s="1"/>
      <c r="F63" s="1" t="s">
        <v>61</v>
      </c>
      <c r="G63" s="1"/>
      <c r="H63" s="45"/>
    </row>
    <row r="64" spans="2:8" ht="15">
      <c r="B64" s="46" t="s">
        <v>62</v>
      </c>
      <c r="C64" s="47"/>
      <c r="D64" s="47"/>
      <c r="E64" s="47"/>
      <c r="F64" s="47" t="s">
        <v>63</v>
      </c>
      <c r="G64" s="47"/>
      <c r="H64" s="48"/>
    </row>
  </sheetData>
  <printOptions/>
  <pageMargins left="0.9" right="0.18" top="0.19" bottom="0.31496062992125984" header="0.03937007874015748" footer="0.03937007874015748"/>
  <pageSetup blackAndWhite="1" horizontalDpi="240" verticalDpi="24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2.28125" style="0" customWidth="1"/>
    <col min="2" max="6" width="9.28125" style="0" customWidth="1"/>
    <col min="7" max="7" width="30.8515625" style="0" customWidth="1"/>
    <col min="8" max="8" width="22.57421875" style="0" customWidth="1"/>
    <col min="9" max="9" width="4.00390625" style="29" bestFit="1" customWidth="1"/>
    <col min="10" max="10" width="4.28125" style="29" bestFit="1" customWidth="1"/>
    <col min="11" max="11" width="7.57421875" style="29" bestFit="1" customWidth="1"/>
    <col min="12" max="12" width="2.8515625" style="29" bestFit="1" customWidth="1"/>
    <col min="13" max="13" width="8.28125" style="29" bestFit="1" customWidth="1"/>
    <col min="14" max="14" width="11.00390625" style="29" bestFit="1" customWidth="1"/>
    <col min="15" max="15" width="43.57421875" style="0" bestFit="1" customWidth="1"/>
  </cols>
  <sheetData>
    <row r="1" spans="1:7" ht="5.25" customHeight="1">
      <c r="A1" s="1"/>
      <c r="B1" s="1"/>
      <c r="C1" s="1"/>
      <c r="D1" s="1"/>
      <c r="E1" s="1"/>
      <c r="F1" s="1"/>
      <c r="G1" s="1"/>
    </row>
    <row r="2" spans="1:8" ht="13.5" customHeight="1">
      <c r="A2" s="1"/>
      <c r="B2" s="1"/>
      <c r="C2" s="1"/>
      <c r="D2" s="1"/>
      <c r="E2" s="1"/>
      <c r="F2" s="1"/>
      <c r="G2" s="2"/>
      <c r="H2" s="3" t="s">
        <v>0</v>
      </c>
    </row>
    <row r="3" spans="1:8" ht="13.5" customHeight="1">
      <c r="A3" s="1"/>
      <c r="B3" s="1"/>
      <c r="C3" s="1"/>
      <c r="D3" s="1"/>
      <c r="E3" s="1"/>
      <c r="F3" s="1"/>
      <c r="G3" s="2"/>
      <c r="H3" s="4" t="s">
        <v>1</v>
      </c>
    </row>
    <row r="4" spans="1:8" ht="13.5" customHeight="1">
      <c r="A4" s="1"/>
      <c r="B4" s="1"/>
      <c r="C4" s="1"/>
      <c r="D4" s="1"/>
      <c r="E4" s="1"/>
      <c r="F4" s="1"/>
      <c r="G4" s="2"/>
      <c r="H4" s="5">
        <v>39163</v>
      </c>
    </row>
    <row r="5" spans="1:8" ht="13.5" customHeight="1">
      <c r="A5" s="1"/>
      <c r="B5" s="1"/>
      <c r="C5" s="1"/>
      <c r="D5" s="1"/>
      <c r="E5" s="1"/>
      <c r="F5" s="1"/>
      <c r="G5" s="6"/>
      <c r="H5" s="7"/>
    </row>
    <row r="6" spans="1:7" ht="2.25" customHeight="1">
      <c r="A6" s="1"/>
      <c r="B6" s="1"/>
      <c r="C6" s="1"/>
      <c r="D6" s="1"/>
      <c r="E6" s="1"/>
      <c r="F6" s="1"/>
      <c r="G6" s="1"/>
    </row>
    <row r="7" spans="1:8" ht="16.5" customHeight="1">
      <c r="A7" s="1"/>
      <c r="B7" s="8" t="s">
        <v>2</v>
      </c>
      <c r="C7" s="9"/>
      <c r="D7" s="9"/>
      <c r="E7" s="9"/>
      <c r="F7" s="9"/>
      <c r="G7" s="9"/>
      <c r="H7" s="10"/>
    </row>
    <row r="8" spans="1:8" ht="16.5" customHeight="1">
      <c r="A8" s="1"/>
      <c r="B8" s="11"/>
      <c r="C8" s="12"/>
      <c r="D8" s="12"/>
      <c r="E8" s="12"/>
      <c r="F8" s="12"/>
      <c r="G8" s="12"/>
      <c r="H8" s="13"/>
    </row>
    <row r="9" spans="1:7" ht="2.25" customHeight="1">
      <c r="A9" s="1"/>
      <c r="B9" s="1"/>
      <c r="C9" s="1"/>
      <c r="D9" s="1"/>
      <c r="E9" s="1"/>
      <c r="F9" s="1"/>
      <c r="G9" s="1"/>
    </row>
    <row r="10" spans="1:8" ht="16.5" customHeight="1">
      <c r="A10" s="1"/>
      <c r="B10" s="8" t="s">
        <v>3</v>
      </c>
      <c r="C10" s="9"/>
      <c r="D10" s="9"/>
      <c r="E10" s="9"/>
      <c r="F10" s="9"/>
      <c r="G10" s="10"/>
      <c r="H10" s="14" t="s">
        <v>4</v>
      </c>
    </row>
    <row r="11" spans="1:8" ht="16.5" customHeight="1">
      <c r="A11" s="1"/>
      <c r="B11" s="11" t="s">
        <v>312</v>
      </c>
      <c r="C11" s="12"/>
      <c r="D11" s="12"/>
      <c r="E11" s="12"/>
      <c r="F11" s="12"/>
      <c r="G11" s="13"/>
      <c r="H11" s="15"/>
    </row>
    <row r="12" spans="1:7" ht="2.25" customHeight="1">
      <c r="A12" s="1"/>
      <c r="B12" s="1"/>
      <c r="C12" s="1"/>
      <c r="D12" s="1"/>
      <c r="E12" s="1"/>
      <c r="F12" s="1"/>
      <c r="G12" s="1"/>
    </row>
    <row r="13" spans="1:8" ht="14.25" customHeight="1">
      <c r="A13" s="1"/>
      <c r="B13" s="16" t="s">
        <v>5</v>
      </c>
      <c r="C13" s="17"/>
      <c r="D13" s="17"/>
      <c r="E13" s="17"/>
      <c r="F13" s="18"/>
      <c r="G13" s="19" t="s">
        <v>6</v>
      </c>
      <c r="H13" s="19"/>
    </row>
    <row r="14" spans="1:8" ht="11.25" customHeight="1">
      <c r="A14" s="1"/>
      <c r="B14" s="20" t="s">
        <v>7</v>
      </c>
      <c r="C14" s="20" t="s">
        <v>8</v>
      </c>
      <c r="D14" s="20" t="s">
        <v>9</v>
      </c>
      <c r="E14" s="20" t="s">
        <v>10</v>
      </c>
      <c r="F14" s="20" t="s">
        <v>11</v>
      </c>
      <c r="G14" s="21" t="s">
        <v>12</v>
      </c>
      <c r="H14" s="21" t="s">
        <v>13</v>
      </c>
    </row>
    <row r="15" spans="1:8" ht="15.75" customHeight="1">
      <c r="A15" s="1"/>
      <c r="B15" s="22"/>
      <c r="C15" s="22"/>
      <c r="D15" s="22" t="s">
        <v>14</v>
      </c>
      <c r="E15" s="22"/>
      <c r="F15" s="22"/>
      <c r="G15" s="23"/>
      <c r="H15" s="23">
        <v>5</v>
      </c>
    </row>
    <row r="16" spans="1:7" ht="2.25" customHeight="1">
      <c r="A16" s="1"/>
      <c r="B16" s="1"/>
      <c r="C16" s="1"/>
      <c r="D16" s="1"/>
      <c r="E16" s="1"/>
      <c r="F16" s="1"/>
      <c r="G16" s="1"/>
    </row>
    <row r="17" spans="1:8" ht="12.75" customHeight="1">
      <c r="A17" s="1"/>
      <c r="B17" s="24" t="s">
        <v>15</v>
      </c>
      <c r="C17" s="25" t="s">
        <v>16</v>
      </c>
      <c r="D17" s="17"/>
      <c r="E17" s="17"/>
      <c r="F17" s="26" t="s">
        <v>17</v>
      </c>
      <c r="G17" s="27"/>
      <c r="H17" s="28"/>
    </row>
    <row r="18" spans="1:8" ht="16.5" customHeight="1">
      <c r="A18" s="1"/>
      <c r="B18" s="30" t="s">
        <v>18</v>
      </c>
      <c r="C18" s="31" t="s">
        <v>19</v>
      </c>
      <c r="D18" s="31" t="s">
        <v>20</v>
      </c>
      <c r="E18" s="31" t="s">
        <v>21</v>
      </c>
      <c r="F18" s="31" t="s">
        <v>22</v>
      </c>
      <c r="G18" s="32" t="s">
        <v>23</v>
      </c>
      <c r="H18" s="30" t="s">
        <v>24</v>
      </c>
    </row>
    <row r="19" spans="1:7" ht="2.25" customHeight="1">
      <c r="A19" s="1"/>
      <c r="B19" s="1"/>
      <c r="C19" s="1"/>
      <c r="D19" s="1"/>
      <c r="E19" s="1"/>
      <c r="F19" s="1"/>
      <c r="G19" s="1"/>
    </row>
    <row r="20" spans="1:14" ht="15">
      <c r="A20" s="1"/>
      <c r="B20" s="22">
        <v>1</v>
      </c>
      <c r="C20" s="33">
        <v>1</v>
      </c>
      <c r="D20" s="33">
        <f aca="true" t="shared" si="0" ref="D20:D61">(C20+E20-1)</f>
        <v>12</v>
      </c>
      <c r="E20" s="22">
        <v>12</v>
      </c>
      <c r="F20" s="49">
        <v>2</v>
      </c>
      <c r="G20" s="34" t="s">
        <v>69</v>
      </c>
      <c r="H20" s="35" t="s">
        <v>326</v>
      </c>
      <c r="I20" t="s">
        <v>292</v>
      </c>
      <c r="J20"/>
      <c r="K20"/>
      <c r="L20"/>
      <c r="N20"/>
    </row>
    <row r="21" spans="1:14" ht="15">
      <c r="A21" s="1"/>
      <c r="B21" s="22">
        <v>2</v>
      </c>
      <c r="C21" s="33">
        <f aca="true" t="shared" si="1" ref="C21:C61">(D20+1)</f>
        <v>13</v>
      </c>
      <c r="D21" s="33">
        <f t="shared" si="0"/>
        <v>24</v>
      </c>
      <c r="E21" s="22">
        <v>12</v>
      </c>
      <c r="F21" s="22">
        <v>2</v>
      </c>
      <c r="G21" s="34" t="s">
        <v>70</v>
      </c>
      <c r="H21" s="35" t="s">
        <v>326</v>
      </c>
      <c r="I21" t="s">
        <v>293</v>
      </c>
      <c r="J21"/>
      <c r="K21"/>
      <c r="L21"/>
      <c r="N21"/>
    </row>
    <row r="22" spans="1:14" ht="12.75">
      <c r="A22" s="1"/>
      <c r="B22" s="22">
        <v>3</v>
      </c>
      <c r="C22" s="33">
        <f t="shared" si="1"/>
        <v>25</v>
      </c>
      <c r="D22" s="33">
        <f t="shared" si="0"/>
        <v>24</v>
      </c>
      <c r="E22" s="22"/>
      <c r="F22" s="22"/>
      <c r="G22" s="34"/>
      <c r="H22" s="35"/>
      <c r="I22"/>
      <c r="J22" s="52"/>
      <c r="K22"/>
      <c r="L22"/>
      <c r="M22"/>
      <c r="N22"/>
    </row>
    <row r="23" spans="1:12" ht="12.75" customHeight="1">
      <c r="A23" s="1"/>
      <c r="B23" s="22">
        <v>4</v>
      </c>
      <c r="C23" s="33">
        <f t="shared" si="1"/>
        <v>25</v>
      </c>
      <c r="D23" s="33">
        <f t="shared" si="0"/>
        <v>24</v>
      </c>
      <c r="E23" s="22"/>
      <c r="F23" s="22"/>
      <c r="G23" s="36"/>
      <c r="H23" s="35"/>
      <c r="I23" s="37"/>
      <c r="J23" s="37"/>
      <c r="K23" s="37"/>
      <c r="L23" s="37"/>
    </row>
    <row r="24" spans="1:12" ht="12.75" customHeight="1">
      <c r="A24" s="1"/>
      <c r="B24" s="22">
        <v>5</v>
      </c>
      <c r="C24" s="33">
        <f t="shared" si="1"/>
        <v>25</v>
      </c>
      <c r="D24" s="33">
        <f t="shared" si="0"/>
        <v>24</v>
      </c>
      <c r="E24" s="22"/>
      <c r="F24" s="42"/>
      <c r="G24" s="36"/>
      <c r="H24" s="38"/>
      <c r="I24" s="37"/>
      <c r="J24" s="37"/>
      <c r="K24" s="37"/>
      <c r="L24" s="37"/>
    </row>
    <row r="25" spans="1:12" ht="12.75" customHeight="1">
      <c r="A25" s="1"/>
      <c r="B25" s="22">
        <v>6</v>
      </c>
      <c r="C25" s="33">
        <f t="shared" si="1"/>
        <v>25</v>
      </c>
      <c r="D25" s="33">
        <f t="shared" si="0"/>
        <v>24</v>
      </c>
      <c r="E25" s="22"/>
      <c r="F25" s="22"/>
      <c r="G25" s="36"/>
      <c r="H25" s="38"/>
      <c r="I25" s="37"/>
      <c r="J25" s="37"/>
      <c r="K25" s="37"/>
      <c r="L25" s="37"/>
    </row>
    <row r="26" spans="1:12" ht="12.75" customHeight="1">
      <c r="A26" s="1"/>
      <c r="B26" s="22">
        <v>7</v>
      </c>
      <c r="C26" s="33">
        <f t="shared" si="1"/>
        <v>25</v>
      </c>
      <c r="D26" s="33">
        <f t="shared" si="0"/>
        <v>24</v>
      </c>
      <c r="E26" s="22"/>
      <c r="F26" s="22"/>
      <c r="G26" s="36"/>
      <c r="H26" s="38"/>
      <c r="I26" s="37"/>
      <c r="J26" s="37"/>
      <c r="K26" s="37"/>
      <c r="L26" s="37"/>
    </row>
    <row r="27" spans="1:12" ht="15">
      <c r="A27" s="1"/>
      <c r="B27" s="22">
        <v>8</v>
      </c>
      <c r="C27" s="33">
        <f t="shared" si="1"/>
        <v>25</v>
      </c>
      <c r="D27" s="33">
        <f t="shared" si="0"/>
        <v>24</v>
      </c>
      <c r="E27" s="22"/>
      <c r="F27" s="22"/>
      <c r="G27" s="36"/>
      <c r="H27" s="39"/>
      <c r="I27" s="37"/>
      <c r="J27" s="37"/>
      <c r="K27" s="37"/>
      <c r="L27" s="37"/>
    </row>
    <row r="28" spans="1:12" ht="15">
      <c r="A28" s="1"/>
      <c r="B28" s="22">
        <v>9</v>
      </c>
      <c r="C28" s="33">
        <f t="shared" si="1"/>
        <v>25</v>
      </c>
      <c r="D28" s="33">
        <f t="shared" si="0"/>
        <v>24</v>
      </c>
      <c r="E28" s="22"/>
      <c r="F28" s="22"/>
      <c r="G28" s="36"/>
      <c r="H28" s="39"/>
      <c r="I28" s="37"/>
      <c r="J28" s="37"/>
      <c r="K28" s="37"/>
      <c r="L28" s="37"/>
    </row>
    <row r="29" spans="1:12" ht="15">
      <c r="A29" s="1"/>
      <c r="B29" s="22">
        <v>10</v>
      </c>
      <c r="C29" s="33">
        <f t="shared" si="1"/>
        <v>25</v>
      </c>
      <c r="D29" s="33">
        <f t="shared" si="0"/>
        <v>24</v>
      </c>
      <c r="E29" s="22"/>
      <c r="F29" s="22"/>
      <c r="G29" s="36"/>
      <c r="H29" s="35"/>
      <c r="I29" s="37"/>
      <c r="J29" s="37"/>
      <c r="K29" s="37"/>
      <c r="L29" s="37"/>
    </row>
    <row r="30" spans="1:12" ht="15">
      <c r="A30" s="1"/>
      <c r="B30" s="22">
        <v>11</v>
      </c>
      <c r="C30" s="33">
        <f t="shared" si="1"/>
        <v>25</v>
      </c>
      <c r="D30" s="33">
        <f t="shared" si="0"/>
        <v>24</v>
      </c>
      <c r="E30" s="22"/>
      <c r="F30" s="22"/>
      <c r="G30" s="36"/>
      <c r="H30" s="40"/>
      <c r="I30" s="37"/>
      <c r="J30" s="37"/>
      <c r="K30" s="37"/>
      <c r="L30" s="37"/>
    </row>
    <row r="31" spans="1:12" ht="15">
      <c r="A31" s="1"/>
      <c r="B31" s="22">
        <v>12</v>
      </c>
      <c r="C31" s="33">
        <f t="shared" si="1"/>
        <v>25</v>
      </c>
      <c r="D31" s="33">
        <f t="shared" si="0"/>
        <v>24</v>
      </c>
      <c r="E31" s="22"/>
      <c r="F31" s="22"/>
      <c r="G31" s="36"/>
      <c r="H31" s="40"/>
      <c r="I31" s="37"/>
      <c r="J31" s="37"/>
      <c r="K31" s="37"/>
      <c r="L31" s="37"/>
    </row>
    <row r="32" spans="1:12" ht="15">
      <c r="A32" s="1"/>
      <c r="B32" s="22">
        <v>13</v>
      </c>
      <c r="C32" s="33">
        <f t="shared" si="1"/>
        <v>25</v>
      </c>
      <c r="D32" s="33">
        <f t="shared" si="0"/>
        <v>24</v>
      </c>
      <c r="E32" s="22"/>
      <c r="F32" s="22"/>
      <c r="G32" s="36"/>
      <c r="H32" s="40"/>
      <c r="I32" s="37"/>
      <c r="J32" s="37"/>
      <c r="K32" s="37"/>
      <c r="L32" s="37"/>
    </row>
    <row r="33" spans="1:9" ht="15">
      <c r="A33" s="1"/>
      <c r="B33" s="22">
        <v>14</v>
      </c>
      <c r="C33" s="33">
        <f t="shared" si="1"/>
        <v>25</v>
      </c>
      <c r="D33" s="33">
        <f t="shared" si="0"/>
        <v>24</v>
      </c>
      <c r="E33" s="22"/>
      <c r="F33" s="22"/>
      <c r="G33" s="34"/>
      <c r="H33" s="40"/>
      <c r="I33" s="37"/>
    </row>
    <row r="34" spans="1:12" ht="15">
      <c r="A34" s="1"/>
      <c r="B34" s="22">
        <v>15</v>
      </c>
      <c r="C34" s="33">
        <f t="shared" si="1"/>
        <v>25</v>
      </c>
      <c r="D34" s="33">
        <f t="shared" si="0"/>
        <v>24</v>
      </c>
      <c r="E34" s="22"/>
      <c r="F34" s="22"/>
      <c r="G34" s="36"/>
      <c r="H34" s="40"/>
      <c r="I34" s="37"/>
      <c r="J34" s="37"/>
      <c r="K34" s="37"/>
      <c r="L34" s="37"/>
    </row>
    <row r="35" spans="1:9" ht="15">
      <c r="A35" s="1"/>
      <c r="B35" s="22">
        <v>16</v>
      </c>
      <c r="C35" s="33">
        <f t="shared" si="1"/>
        <v>25</v>
      </c>
      <c r="D35" s="33">
        <f t="shared" si="0"/>
        <v>24</v>
      </c>
      <c r="E35" s="22"/>
      <c r="F35" s="22"/>
      <c r="G35" s="34"/>
      <c r="H35" s="50"/>
      <c r="I35" s="37"/>
    </row>
    <row r="36" spans="1:9" ht="15">
      <c r="A36" s="1"/>
      <c r="B36" s="22">
        <v>17</v>
      </c>
      <c r="C36" s="33">
        <f t="shared" si="1"/>
        <v>25</v>
      </c>
      <c r="D36" s="33">
        <f t="shared" si="0"/>
        <v>24</v>
      </c>
      <c r="E36" s="22"/>
      <c r="F36" s="22"/>
      <c r="G36" s="34"/>
      <c r="H36" s="50"/>
      <c r="I36" s="37"/>
    </row>
    <row r="37" spans="1:9" ht="15">
      <c r="A37" s="1"/>
      <c r="B37" s="22">
        <v>18</v>
      </c>
      <c r="C37" s="33">
        <f t="shared" si="1"/>
        <v>25</v>
      </c>
      <c r="D37" s="33">
        <f t="shared" si="0"/>
        <v>24</v>
      </c>
      <c r="E37" s="22"/>
      <c r="F37" s="22"/>
      <c r="G37" s="34"/>
      <c r="H37" s="50"/>
      <c r="I37" s="37"/>
    </row>
    <row r="38" spans="1:9" ht="15.75">
      <c r="A38" s="1"/>
      <c r="B38" s="22">
        <v>19</v>
      </c>
      <c r="C38" s="33">
        <f t="shared" si="1"/>
        <v>25</v>
      </c>
      <c r="D38" s="33">
        <f t="shared" si="0"/>
        <v>24</v>
      </c>
      <c r="E38" s="22"/>
      <c r="F38" s="22"/>
      <c r="G38" s="34"/>
      <c r="H38" s="51"/>
      <c r="I38" s="37"/>
    </row>
    <row r="39" spans="1:8" ht="15.75">
      <c r="A39" s="1"/>
      <c r="B39" s="22">
        <v>20</v>
      </c>
      <c r="C39" s="33">
        <f t="shared" si="1"/>
        <v>25</v>
      </c>
      <c r="D39" s="33">
        <f t="shared" si="0"/>
        <v>24</v>
      </c>
      <c r="E39" s="22"/>
      <c r="F39" s="22"/>
      <c r="G39" s="41"/>
      <c r="H39" s="51"/>
    </row>
    <row r="40" spans="1:8" ht="15">
      <c r="A40" s="1"/>
      <c r="B40" s="22">
        <v>21</v>
      </c>
      <c r="C40" s="33">
        <f t="shared" si="1"/>
        <v>25</v>
      </c>
      <c r="D40" s="33">
        <f t="shared" si="0"/>
        <v>24</v>
      </c>
      <c r="E40" s="22"/>
      <c r="F40" s="22"/>
      <c r="G40" s="41"/>
      <c r="H40" s="40"/>
    </row>
    <row r="41" spans="1:8" ht="15">
      <c r="A41" s="1"/>
      <c r="B41" s="22">
        <v>22</v>
      </c>
      <c r="C41" s="33">
        <f t="shared" si="1"/>
        <v>25</v>
      </c>
      <c r="D41" s="33">
        <f t="shared" si="0"/>
        <v>24</v>
      </c>
      <c r="E41" s="42"/>
      <c r="F41" s="42"/>
      <c r="G41" s="41"/>
      <c r="H41" s="40"/>
    </row>
    <row r="42" spans="1:8" ht="15">
      <c r="A42" s="1"/>
      <c r="B42" s="22">
        <v>23</v>
      </c>
      <c r="C42" s="33">
        <f t="shared" si="1"/>
        <v>25</v>
      </c>
      <c r="D42" s="33">
        <f t="shared" si="0"/>
        <v>24</v>
      </c>
      <c r="E42" s="22"/>
      <c r="F42" s="42"/>
      <c r="G42" s="41"/>
      <c r="H42" s="40"/>
    </row>
    <row r="43" spans="1:8" ht="15">
      <c r="A43" s="1"/>
      <c r="B43" s="22">
        <v>24</v>
      </c>
      <c r="C43" s="33">
        <f t="shared" si="1"/>
        <v>25</v>
      </c>
      <c r="D43" s="33">
        <f t="shared" si="0"/>
        <v>24</v>
      </c>
      <c r="E43" s="22"/>
      <c r="F43" s="22"/>
      <c r="G43" s="41"/>
      <c r="H43" s="40"/>
    </row>
    <row r="44" spans="1:8" ht="15">
      <c r="A44" s="1"/>
      <c r="B44" s="22">
        <v>25</v>
      </c>
      <c r="C44" s="33">
        <f t="shared" si="1"/>
        <v>25</v>
      </c>
      <c r="D44" s="33">
        <f t="shared" si="0"/>
        <v>24</v>
      </c>
      <c r="E44" s="22"/>
      <c r="F44" s="22"/>
      <c r="G44" s="41"/>
      <c r="H44" s="40"/>
    </row>
    <row r="45" spans="1:8" ht="15">
      <c r="A45" s="1"/>
      <c r="B45" s="22">
        <v>26</v>
      </c>
      <c r="C45" s="33">
        <f t="shared" si="1"/>
        <v>25</v>
      </c>
      <c r="D45" s="33">
        <f t="shared" si="0"/>
        <v>24</v>
      </c>
      <c r="E45" s="22"/>
      <c r="F45" s="22"/>
      <c r="G45" s="41"/>
      <c r="H45" s="40"/>
    </row>
    <row r="46" spans="1:8" ht="15">
      <c r="A46" s="1"/>
      <c r="B46" s="22">
        <v>27</v>
      </c>
      <c r="C46" s="33">
        <f t="shared" si="1"/>
        <v>25</v>
      </c>
      <c r="D46" s="33">
        <f t="shared" si="0"/>
        <v>24</v>
      </c>
      <c r="E46" s="22"/>
      <c r="F46" s="22"/>
      <c r="G46" s="41"/>
      <c r="H46" s="40"/>
    </row>
    <row r="47" spans="1:8" ht="15">
      <c r="A47" s="1"/>
      <c r="B47" s="22">
        <v>28</v>
      </c>
      <c r="C47" s="33">
        <f t="shared" si="1"/>
        <v>25</v>
      </c>
      <c r="D47" s="33">
        <f t="shared" si="0"/>
        <v>24</v>
      </c>
      <c r="E47" s="22"/>
      <c r="F47" s="22"/>
      <c r="G47" s="41"/>
      <c r="H47" s="40"/>
    </row>
    <row r="48" spans="1:8" ht="15">
      <c r="A48" s="1"/>
      <c r="B48" s="22">
        <v>29</v>
      </c>
      <c r="C48" s="33">
        <f t="shared" si="1"/>
        <v>25</v>
      </c>
      <c r="D48" s="33">
        <f t="shared" si="0"/>
        <v>24</v>
      </c>
      <c r="E48" s="22"/>
      <c r="F48" s="22"/>
      <c r="G48" s="41"/>
      <c r="H48" s="40"/>
    </row>
    <row r="49" spans="1:8" ht="15">
      <c r="A49" s="1"/>
      <c r="B49" s="22">
        <v>30</v>
      </c>
      <c r="C49" s="33">
        <f t="shared" si="1"/>
        <v>25</v>
      </c>
      <c r="D49" s="33">
        <f t="shared" si="0"/>
        <v>24</v>
      </c>
      <c r="E49" s="22"/>
      <c r="F49" s="22"/>
      <c r="G49" s="41"/>
      <c r="H49" s="40"/>
    </row>
    <row r="50" spans="1:8" ht="15">
      <c r="A50" s="1"/>
      <c r="B50" s="22">
        <v>31</v>
      </c>
      <c r="C50" s="33">
        <f t="shared" si="1"/>
        <v>25</v>
      </c>
      <c r="D50" s="33">
        <f t="shared" si="0"/>
        <v>24</v>
      </c>
      <c r="E50" s="22"/>
      <c r="F50" s="22"/>
      <c r="G50" s="41"/>
      <c r="H50" s="40"/>
    </row>
    <row r="51" spans="1:8" ht="15">
      <c r="A51" s="1"/>
      <c r="B51" s="22">
        <v>32</v>
      </c>
      <c r="C51" s="33">
        <f t="shared" si="1"/>
        <v>25</v>
      </c>
      <c r="D51" s="33">
        <f t="shared" si="0"/>
        <v>24</v>
      </c>
      <c r="E51" s="22"/>
      <c r="F51" s="22"/>
      <c r="G51" s="41"/>
      <c r="H51" s="40"/>
    </row>
    <row r="52" spans="1:8" ht="15">
      <c r="A52" s="1"/>
      <c r="B52" s="22">
        <v>33</v>
      </c>
      <c r="C52" s="33">
        <f t="shared" si="1"/>
        <v>25</v>
      </c>
      <c r="D52" s="33">
        <f t="shared" si="0"/>
        <v>24</v>
      </c>
      <c r="E52" s="22"/>
      <c r="F52" s="22"/>
      <c r="G52" s="41"/>
      <c r="H52" s="40"/>
    </row>
    <row r="53" spans="1:8" ht="15">
      <c r="A53" s="1"/>
      <c r="B53" s="22">
        <v>34</v>
      </c>
      <c r="C53" s="33">
        <f t="shared" si="1"/>
        <v>25</v>
      </c>
      <c r="D53" s="33">
        <f t="shared" si="0"/>
        <v>24</v>
      </c>
      <c r="E53" s="22"/>
      <c r="F53" s="22"/>
      <c r="G53" s="41"/>
      <c r="H53" s="40"/>
    </row>
    <row r="54" spans="1:8" ht="15">
      <c r="A54" s="1"/>
      <c r="B54" s="22">
        <v>35</v>
      </c>
      <c r="C54" s="33">
        <f t="shared" si="1"/>
        <v>25</v>
      </c>
      <c r="D54" s="33">
        <f t="shared" si="0"/>
        <v>24</v>
      </c>
      <c r="E54" s="22"/>
      <c r="F54" s="22"/>
      <c r="G54" s="41"/>
      <c r="H54" s="40"/>
    </row>
    <row r="55" spans="1:8" ht="15">
      <c r="A55" s="1"/>
      <c r="B55" s="22">
        <v>36</v>
      </c>
      <c r="C55" s="33">
        <f t="shared" si="1"/>
        <v>25</v>
      </c>
      <c r="D55" s="33">
        <f t="shared" si="0"/>
        <v>24</v>
      </c>
      <c r="E55" s="22"/>
      <c r="F55" s="22"/>
      <c r="G55" s="41"/>
      <c r="H55" s="40"/>
    </row>
    <row r="56" spans="1:8" ht="15">
      <c r="A56" s="1"/>
      <c r="B56" s="22">
        <v>37</v>
      </c>
      <c r="C56" s="33">
        <f t="shared" si="1"/>
        <v>25</v>
      </c>
      <c r="D56" s="33">
        <f t="shared" si="0"/>
        <v>24</v>
      </c>
      <c r="E56" s="22"/>
      <c r="F56" s="22"/>
      <c r="G56" s="41"/>
      <c r="H56" s="40"/>
    </row>
    <row r="57" spans="1:8" ht="15">
      <c r="A57" s="1"/>
      <c r="B57" s="22">
        <v>38</v>
      </c>
      <c r="C57" s="33">
        <f t="shared" si="1"/>
        <v>25</v>
      </c>
      <c r="D57" s="33">
        <f t="shared" si="0"/>
        <v>24</v>
      </c>
      <c r="E57" s="22"/>
      <c r="F57" s="22"/>
      <c r="G57" s="41"/>
      <c r="H57" s="40"/>
    </row>
    <row r="58" spans="1:8" ht="15">
      <c r="A58" s="1"/>
      <c r="B58" s="22">
        <v>39</v>
      </c>
      <c r="C58" s="33">
        <f t="shared" si="1"/>
        <v>25</v>
      </c>
      <c r="D58" s="33">
        <f t="shared" si="0"/>
        <v>24</v>
      </c>
      <c r="E58" s="22"/>
      <c r="F58" s="22"/>
      <c r="G58" s="41"/>
      <c r="H58" s="40"/>
    </row>
    <row r="59" spans="1:8" ht="15">
      <c r="A59" s="1"/>
      <c r="B59" s="22">
        <v>40</v>
      </c>
      <c r="C59" s="33">
        <f t="shared" si="1"/>
        <v>25</v>
      </c>
      <c r="D59" s="33">
        <f t="shared" si="0"/>
        <v>24</v>
      </c>
      <c r="E59" s="22"/>
      <c r="F59" s="22"/>
      <c r="G59" s="41"/>
      <c r="H59" s="40"/>
    </row>
    <row r="60" spans="2:8" ht="15">
      <c r="B60" s="22">
        <v>41</v>
      </c>
      <c r="C60" s="33">
        <f t="shared" si="1"/>
        <v>25</v>
      </c>
      <c r="D60" s="33">
        <f t="shared" si="0"/>
        <v>24</v>
      </c>
      <c r="E60" s="22"/>
      <c r="F60" s="22"/>
      <c r="G60" s="41"/>
      <c r="H60" s="40"/>
    </row>
    <row r="61" spans="2:8" ht="15">
      <c r="B61" s="22">
        <v>42</v>
      </c>
      <c r="C61" s="33">
        <f t="shared" si="1"/>
        <v>25</v>
      </c>
      <c r="D61" s="33">
        <f t="shared" si="0"/>
        <v>24</v>
      </c>
      <c r="E61" s="22"/>
      <c r="F61" s="22"/>
      <c r="G61" s="41"/>
      <c r="H61" s="40"/>
    </row>
    <row r="62" spans="2:8" ht="15">
      <c r="B62" s="43" t="s">
        <v>59</v>
      </c>
      <c r="C62" s="17"/>
      <c r="D62" s="17"/>
      <c r="E62" s="17"/>
      <c r="F62" s="17"/>
      <c r="G62" s="17"/>
      <c r="H62" s="18"/>
    </row>
    <row r="63" spans="2:8" ht="15">
      <c r="B63" s="44" t="s">
        <v>60</v>
      </c>
      <c r="C63" s="1"/>
      <c r="D63" s="1"/>
      <c r="E63" s="1"/>
      <c r="F63" s="1" t="s">
        <v>61</v>
      </c>
      <c r="G63" s="1"/>
      <c r="H63" s="45"/>
    </row>
    <row r="64" spans="2:8" ht="15">
      <c r="B64" s="46" t="s">
        <v>62</v>
      </c>
      <c r="C64" s="47"/>
      <c r="D64" s="47"/>
      <c r="E64" s="47"/>
      <c r="F64" s="47" t="s">
        <v>63</v>
      </c>
      <c r="G64" s="47"/>
      <c r="H64" s="48"/>
    </row>
  </sheetData>
  <printOptions/>
  <pageMargins left="0.9" right="0.18" top="0.19" bottom="0.31496062992125984" header="0.03937007874015748" footer="0.03937007874015748"/>
  <pageSetup blackAndWhite="1" horizontalDpi="240" verticalDpi="24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2.28125" style="0" customWidth="1"/>
    <col min="2" max="6" width="9.28125" style="0" customWidth="1"/>
    <col min="7" max="7" width="30.8515625" style="0" customWidth="1"/>
    <col min="8" max="8" width="22.57421875" style="0" customWidth="1"/>
    <col min="10" max="10" width="52.140625" style="0" bestFit="1" customWidth="1"/>
  </cols>
  <sheetData>
    <row r="1" spans="1:7" ht="5.25" customHeight="1">
      <c r="A1" s="1"/>
      <c r="B1" s="1"/>
      <c r="C1" s="1"/>
      <c r="D1" s="1"/>
      <c r="E1" s="1"/>
      <c r="F1" s="1"/>
      <c r="G1" s="1"/>
    </row>
    <row r="2" spans="1:8" ht="13.5" customHeight="1">
      <c r="A2" s="1"/>
      <c r="B2" s="1"/>
      <c r="C2" s="1"/>
      <c r="D2" s="1"/>
      <c r="E2" s="1"/>
      <c r="F2" s="1"/>
      <c r="G2" s="2"/>
      <c r="H2" s="3" t="s">
        <v>0</v>
      </c>
    </row>
    <row r="3" spans="1:8" ht="13.5" customHeight="1">
      <c r="A3" s="1"/>
      <c r="B3" s="1"/>
      <c r="C3" s="1"/>
      <c r="D3" s="1"/>
      <c r="E3" s="1"/>
      <c r="F3" s="1"/>
      <c r="G3" s="2"/>
      <c r="H3" s="4" t="s">
        <v>1</v>
      </c>
    </row>
    <row r="4" spans="1:8" ht="13.5" customHeight="1">
      <c r="A4" s="1"/>
      <c r="B4" s="1"/>
      <c r="C4" s="1"/>
      <c r="D4" s="1"/>
      <c r="E4" s="1"/>
      <c r="F4" s="1"/>
      <c r="G4" s="2"/>
      <c r="H4" s="5">
        <v>39163</v>
      </c>
    </row>
    <row r="5" spans="1:8" ht="13.5" customHeight="1">
      <c r="A5" s="1"/>
      <c r="B5" s="1"/>
      <c r="C5" s="1"/>
      <c r="D5" s="1"/>
      <c r="E5" s="1"/>
      <c r="F5" s="1"/>
      <c r="G5" s="6"/>
      <c r="H5" s="7"/>
    </row>
    <row r="6" spans="1:7" ht="2.25" customHeight="1">
      <c r="A6" s="1"/>
      <c r="B6" s="1"/>
      <c r="C6" s="1"/>
      <c r="D6" s="1"/>
      <c r="E6" s="1"/>
      <c r="F6" s="1"/>
      <c r="G6" s="1"/>
    </row>
    <row r="7" spans="1:8" ht="16.5" customHeight="1">
      <c r="A7" s="1"/>
      <c r="B7" s="8" t="s">
        <v>2</v>
      </c>
      <c r="C7" s="9"/>
      <c r="D7" s="9"/>
      <c r="E7" s="9"/>
      <c r="F7" s="9"/>
      <c r="G7" s="9"/>
      <c r="H7" s="10"/>
    </row>
    <row r="8" spans="1:8" ht="16.5" customHeight="1">
      <c r="A8" s="1"/>
      <c r="B8" s="11"/>
      <c r="C8" s="12"/>
      <c r="D8" s="12"/>
      <c r="E8" s="12"/>
      <c r="F8" s="12"/>
      <c r="G8" s="12"/>
      <c r="H8" s="13"/>
    </row>
    <row r="9" spans="1:7" ht="2.25" customHeight="1">
      <c r="A9" s="1"/>
      <c r="B9" s="1"/>
      <c r="C9" s="1"/>
      <c r="D9" s="1"/>
      <c r="E9" s="1"/>
      <c r="F9" s="1"/>
      <c r="G9" s="1"/>
    </row>
    <row r="10" spans="1:8" ht="16.5" customHeight="1">
      <c r="A10" s="1"/>
      <c r="B10" s="8" t="s">
        <v>3</v>
      </c>
      <c r="C10" s="9"/>
      <c r="D10" s="9"/>
      <c r="E10" s="9"/>
      <c r="F10" s="9"/>
      <c r="G10" s="10"/>
      <c r="H10" s="14" t="s">
        <v>4</v>
      </c>
    </row>
    <row r="11" spans="1:8" ht="16.5" customHeight="1">
      <c r="A11" s="1"/>
      <c r="B11" s="96" t="s">
        <v>329</v>
      </c>
      <c r="C11" s="12"/>
      <c r="D11" s="12"/>
      <c r="E11" s="12"/>
      <c r="F11" s="12"/>
      <c r="G11" s="13"/>
      <c r="H11" s="15"/>
    </row>
    <row r="12" spans="1:7" ht="2.25" customHeight="1">
      <c r="A12" s="1"/>
      <c r="B12" s="1"/>
      <c r="C12" s="1"/>
      <c r="D12" s="1"/>
      <c r="E12" s="1"/>
      <c r="F12" s="1"/>
      <c r="G12" s="1"/>
    </row>
    <row r="13" spans="1:8" ht="14.25" customHeight="1">
      <c r="A13" s="1"/>
      <c r="B13" s="16" t="s">
        <v>5</v>
      </c>
      <c r="C13" s="17"/>
      <c r="D13" s="17"/>
      <c r="E13" s="17"/>
      <c r="F13" s="18"/>
      <c r="G13" s="19" t="s">
        <v>6</v>
      </c>
      <c r="H13" s="19"/>
    </row>
    <row r="14" spans="1:8" ht="11.25" customHeight="1">
      <c r="A14" s="1"/>
      <c r="B14" s="20" t="s">
        <v>7</v>
      </c>
      <c r="C14" s="20" t="s">
        <v>8</v>
      </c>
      <c r="D14" s="20" t="s">
        <v>9</v>
      </c>
      <c r="E14" s="20" t="s">
        <v>10</v>
      </c>
      <c r="F14" s="20" t="s">
        <v>11</v>
      </c>
      <c r="G14" s="21" t="s">
        <v>12</v>
      </c>
      <c r="H14" s="21" t="s">
        <v>13</v>
      </c>
    </row>
    <row r="15" spans="1:8" ht="15.75" customHeight="1">
      <c r="A15" s="1"/>
      <c r="B15" s="22"/>
      <c r="C15" s="22"/>
      <c r="D15" s="22" t="s">
        <v>14</v>
      </c>
      <c r="E15" s="22"/>
      <c r="F15" s="22"/>
      <c r="G15" s="23"/>
      <c r="H15" s="23">
        <v>6</v>
      </c>
    </row>
    <row r="16" spans="1:7" ht="2.25" customHeight="1">
      <c r="A16" s="1"/>
      <c r="B16" s="1"/>
      <c r="C16" s="1"/>
      <c r="D16" s="1"/>
      <c r="E16" s="1"/>
      <c r="F16" s="1"/>
      <c r="G16" s="1"/>
    </row>
    <row r="17" spans="1:8" ht="12.75" customHeight="1">
      <c r="A17" s="1"/>
      <c r="B17" s="24" t="s">
        <v>15</v>
      </c>
      <c r="C17" s="25" t="s">
        <v>16</v>
      </c>
      <c r="D17" s="17"/>
      <c r="E17" s="17"/>
      <c r="F17" s="26" t="s">
        <v>17</v>
      </c>
      <c r="G17" s="27"/>
      <c r="H17" s="28"/>
    </row>
    <row r="18" spans="1:9" ht="16.5" customHeight="1">
      <c r="A18" s="1"/>
      <c r="B18" s="30" t="s">
        <v>18</v>
      </c>
      <c r="C18" s="31" t="s">
        <v>19</v>
      </c>
      <c r="D18" s="31" t="s">
        <v>20</v>
      </c>
      <c r="E18" s="31" t="s">
        <v>21</v>
      </c>
      <c r="F18" s="31" t="s">
        <v>22</v>
      </c>
      <c r="G18" s="32" t="s">
        <v>23</v>
      </c>
      <c r="H18" s="30" t="s">
        <v>24</v>
      </c>
      <c r="I18" s="29"/>
    </row>
    <row r="19" spans="1:7" ht="2.25" customHeight="1">
      <c r="A19" s="1"/>
      <c r="B19" s="1"/>
      <c r="C19" s="1"/>
      <c r="D19" s="1"/>
      <c r="E19" s="1"/>
      <c r="F19" s="1"/>
      <c r="G19" s="1"/>
    </row>
    <row r="20" spans="1:9" ht="12.75">
      <c r="A20" s="1"/>
      <c r="B20" s="22">
        <v>1</v>
      </c>
      <c r="C20" s="33">
        <v>1</v>
      </c>
      <c r="D20" s="33">
        <f>(C20+E20-1)</f>
        <v>12</v>
      </c>
      <c r="E20" s="22">
        <v>12</v>
      </c>
      <c r="F20" s="49">
        <v>2</v>
      </c>
      <c r="G20" s="34" t="s">
        <v>142</v>
      </c>
      <c r="H20" s="35" t="s">
        <v>326</v>
      </c>
      <c r="I20" t="s">
        <v>143</v>
      </c>
    </row>
    <row r="21" spans="1:9" ht="12.75">
      <c r="A21" s="1"/>
      <c r="B21" s="22">
        <v>2</v>
      </c>
      <c r="C21" s="33">
        <f>(D20+1)</f>
        <v>13</v>
      </c>
      <c r="D21" s="33">
        <f>(C21+E21-1)</f>
        <v>20</v>
      </c>
      <c r="E21" s="22">
        <v>8</v>
      </c>
      <c r="F21" s="22">
        <v>2</v>
      </c>
      <c r="G21" s="55" t="s">
        <v>144</v>
      </c>
      <c r="H21" s="35" t="s">
        <v>297</v>
      </c>
      <c r="I21" t="s">
        <v>145</v>
      </c>
    </row>
    <row r="22" spans="1:9" ht="12.75">
      <c r="A22" s="1"/>
      <c r="B22" s="22">
        <v>3</v>
      </c>
      <c r="C22" s="33">
        <f>(D21+1)</f>
        <v>21</v>
      </c>
      <c r="D22" s="33">
        <f>(C22+E22-1)</f>
        <v>32</v>
      </c>
      <c r="E22" s="22">
        <v>12</v>
      </c>
      <c r="F22" s="22">
        <v>2</v>
      </c>
      <c r="G22" s="55" t="s">
        <v>146</v>
      </c>
      <c r="H22" s="35" t="s">
        <v>326</v>
      </c>
      <c r="I22" t="s">
        <v>74</v>
      </c>
    </row>
    <row r="23" spans="1:9" ht="12.75">
      <c r="A23" s="1"/>
      <c r="B23" s="22">
        <v>4</v>
      </c>
      <c r="C23" s="33">
        <f>(D22+1)</f>
        <v>33</v>
      </c>
      <c r="D23" s="33">
        <f>(C23+E23-1)</f>
        <v>43</v>
      </c>
      <c r="E23" s="22">
        <v>11</v>
      </c>
      <c r="F23" s="22">
        <v>2</v>
      </c>
      <c r="G23" s="55" t="s">
        <v>147</v>
      </c>
      <c r="H23" s="35" t="s">
        <v>294</v>
      </c>
      <c r="I23" t="s">
        <v>148</v>
      </c>
    </row>
    <row r="24" spans="1:8" ht="12.75">
      <c r="A24" s="1"/>
      <c r="B24" s="22"/>
      <c r="C24" s="33"/>
      <c r="D24" s="33"/>
      <c r="E24" s="22"/>
      <c r="F24" s="22"/>
      <c r="G24" s="97"/>
      <c r="H24" s="35"/>
    </row>
    <row r="25" spans="1:8" ht="12.75">
      <c r="A25" s="1"/>
      <c r="B25" s="22"/>
      <c r="C25" s="33"/>
      <c r="D25" s="33"/>
      <c r="E25" s="22"/>
      <c r="F25" s="42"/>
      <c r="G25" s="36"/>
      <c r="H25" s="38"/>
    </row>
    <row r="26" spans="1:8" ht="12.75">
      <c r="A26" s="1"/>
      <c r="B26" s="22"/>
      <c r="C26" s="33"/>
      <c r="D26" s="33"/>
      <c r="E26" s="22"/>
      <c r="F26" s="22"/>
      <c r="G26" s="36"/>
      <c r="H26" s="38"/>
    </row>
    <row r="27" spans="1:8" ht="12.75">
      <c r="A27" s="1"/>
      <c r="B27" s="22"/>
      <c r="C27" s="33"/>
      <c r="D27" s="33"/>
      <c r="E27" s="22"/>
      <c r="F27" s="22"/>
      <c r="G27" s="36"/>
      <c r="H27" s="39"/>
    </row>
    <row r="28" spans="1:8" ht="12.75">
      <c r="A28" s="1"/>
      <c r="B28" s="22"/>
      <c r="C28" s="33"/>
      <c r="D28" s="33"/>
      <c r="E28" s="22"/>
      <c r="F28" s="22"/>
      <c r="G28" s="36"/>
      <c r="H28" s="39"/>
    </row>
    <row r="29" spans="1:8" ht="12.75">
      <c r="A29" s="1"/>
      <c r="B29" s="22"/>
      <c r="C29" s="33"/>
      <c r="D29" s="33"/>
      <c r="E29" s="22"/>
      <c r="F29" s="22"/>
      <c r="G29" s="36"/>
      <c r="H29" s="35"/>
    </row>
    <row r="30" spans="1:8" ht="12.75">
      <c r="A30" s="1"/>
      <c r="B30" s="22"/>
      <c r="C30" s="33"/>
      <c r="D30" s="33"/>
      <c r="E30" s="22"/>
      <c r="F30" s="22"/>
      <c r="G30" s="36"/>
      <c r="H30" s="40"/>
    </row>
    <row r="31" spans="1:8" ht="12.75">
      <c r="A31" s="1"/>
      <c r="B31" s="22"/>
      <c r="C31" s="33"/>
      <c r="D31" s="33"/>
      <c r="E31" s="22"/>
      <c r="F31" s="22"/>
      <c r="G31" s="36"/>
      <c r="H31" s="40"/>
    </row>
    <row r="32" spans="1:8" ht="12.75">
      <c r="A32" s="1"/>
      <c r="B32" s="22"/>
      <c r="C32" s="33"/>
      <c r="D32" s="33"/>
      <c r="E32" s="22"/>
      <c r="F32" s="22"/>
      <c r="G32" s="36"/>
      <c r="H32" s="40"/>
    </row>
    <row r="33" spans="1:8" ht="12.75">
      <c r="A33" s="1"/>
      <c r="B33" s="22"/>
      <c r="C33" s="33"/>
      <c r="D33" s="33"/>
      <c r="E33" s="22"/>
      <c r="F33" s="22"/>
      <c r="G33" s="34"/>
      <c r="H33" s="40"/>
    </row>
    <row r="34" spans="1:8" ht="12.75">
      <c r="A34" s="1"/>
      <c r="B34" s="22"/>
      <c r="C34" s="33"/>
      <c r="D34" s="33"/>
      <c r="E34" s="22"/>
      <c r="F34" s="22"/>
      <c r="G34" s="36"/>
      <c r="H34" s="40"/>
    </row>
    <row r="35" spans="1:8" ht="12.75">
      <c r="A35" s="1"/>
      <c r="B35" s="22"/>
      <c r="C35" s="33"/>
      <c r="D35" s="33"/>
      <c r="E35" s="22"/>
      <c r="F35" s="42"/>
      <c r="G35" s="34"/>
      <c r="H35" s="50"/>
    </row>
    <row r="36" spans="1:8" ht="12.75">
      <c r="A36" s="1"/>
      <c r="B36" s="22"/>
      <c r="C36" s="33"/>
      <c r="D36" s="33"/>
      <c r="E36" s="22"/>
      <c r="F36" s="22"/>
      <c r="G36" s="34"/>
      <c r="H36" s="50"/>
    </row>
    <row r="37" spans="1:8" ht="12.75">
      <c r="A37" s="1"/>
      <c r="B37" s="22"/>
      <c r="C37" s="33"/>
      <c r="D37" s="33"/>
      <c r="E37" s="22"/>
      <c r="F37" s="22"/>
      <c r="G37" s="34"/>
      <c r="H37" s="50"/>
    </row>
    <row r="38" spans="1:8" ht="15.75">
      <c r="A38" s="1"/>
      <c r="B38" s="22"/>
      <c r="C38" s="33"/>
      <c r="D38" s="33"/>
      <c r="E38" s="22"/>
      <c r="F38" s="22"/>
      <c r="G38" s="34"/>
      <c r="H38" s="51"/>
    </row>
    <row r="39" spans="1:8" ht="15.75">
      <c r="A39" s="1"/>
      <c r="B39" s="22"/>
      <c r="C39" s="33"/>
      <c r="D39" s="33"/>
      <c r="E39" s="22"/>
      <c r="F39" s="22"/>
      <c r="G39" s="41"/>
      <c r="H39" s="51"/>
    </row>
    <row r="40" spans="1:8" ht="12.75">
      <c r="A40" s="1"/>
      <c r="B40" s="22"/>
      <c r="C40" s="33"/>
      <c r="D40" s="33"/>
      <c r="E40" s="22"/>
      <c r="F40" s="22"/>
      <c r="G40" s="41"/>
      <c r="H40" s="40"/>
    </row>
    <row r="41" spans="1:8" ht="12.75">
      <c r="A41" s="1"/>
      <c r="B41" s="22"/>
      <c r="C41" s="33"/>
      <c r="D41" s="33"/>
      <c r="E41" s="42"/>
      <c r="F41" s="42"/>
      <c r="G41" s="41"/>
      <c r="H41" s="40"/>
    </row>
    <row r="42" spans="1:8" ht="12.75">
      <c r="A42" s="1"/>
      <c r="B42" s="22"/>
      <c r="C42" s="33"/>
      <c r="D42" s="33"/>
      <c r="E42" s="22"/>
      <c r="F42" s="42"/>
      <c r="G42" s="41"/>
      <c r="H42" s="40"/>
    </row>
    <row r="43" spans="1:8" ht="12.75">
      <c r="A43" s="1"/>
      <c r="B43" s="22"/>
      <c r="C43" s="33"/>
      <c r="D43" s="33"/>
      <c r="E43" s="22"/>
      <c r="F43" s="22"/>
      <c r="G43" s="41"/>
      <c r="H43" s="40"/>
    </row>
    <row r="44" spans="1:8" ht="12.75">
      <c r="A44" s="1"/>
      <c r="B44" s="22"/>
      <c r="C44" s="33"/>
      <c r="D44" s="33"/>
      <c r="E44" s="22"/>
      <c r="F44" s="22"/>
      <c r="G44" s="41"/>
      <c r="H44" s="40"/>
    </row>
    <row r="45" spans="1:8" ht="12.75">
      <c r="A45" s="1"/>
      <c r="B45" s="22"/>
      <c r="C45" s="33"/>
      <c r="D45" s="33"/>
      <c r="E45" s="22"/>
      <c r="F45" s="22"/>
      <c r="G45" s="41"/>
      <c r="H45" s="40"/>
    </row>
    <row r="46" spans="1:8" ht="12.75">
      <c r="A46" s="1"/>
      <c r="B46" s="22"/>
      <c r="C46" s="33"/>
      <c r="D46" s="33"/>
      <c r="E46" s="22"/>
      <c r="F46" s="22"/>
      <c r="G46" s="41"/>
      <c r="H46" s="40"/>
    </row>
    <row r="47" spans="1:8" ht="12.75">
      <c r="A47" s="1"/>
      <c r="B47" s="22"/>
      <c r="C47" s="33"/>
      <c r="D47" s="33"/>
      <c r="E47" s="22"/>
      <c r="F47" s="22"/>
      <c r="G47" s="41"/>
      <c r="H47" s="40"/>
    </row>
    <row r="48" spans="1:8" ht="12.75">
      <c r="A48" s="1"/>
      <c r="B48" s="22"/>
      <c r="C48" s="33"/>
      <c r="D48" s="33"/>
      <c r="E48" s="22"/>
      <c r="F48" s="22"/>
      <c r="G48" s="41"/>
      <c r="H48" s="40"/>
    </row>
    <row r="49" spans="1:8" ht="12.75">
      <c r="A49" s="1"/>
      <c r="B49" s="22"/>
      <c r="C49" s="33"/>
      <c r="D49" s="33"/>
      <c r="E49" s="22"/>
      <c r="F49" s="22"/>
      <c r="G49" s="41"/>
      <c r="H49" s="40"/>
    </row>
    <row r="50" spans="1:8" ht="12.75">
      <c r="A50" s="1"/>
      <c r="B50" s="22"/>
      <c r="C50" s="33"/>
      <c r="D50" s="33"/>
      <c r="E50" s="22"/>
      <c r="F50" s="22"/>
      <c r="G50" s="41"/>
      <c r="H50" s="40"/>
    </row>
    <row r="51" spans="1:8" ht="12.75">
      <c r="A51" s="1"/>
      <c r="B51" s="22"/>
      <c r="C51" s="33"/>
      <c r="D51" s="33"/>
      <c r="E51" s="22"/>
      <c r="F51" s="22"/>
      <c r="G51" s="41"/>
      <c r="H51" s="40"/>
    </row>
    <row r="52" spans="1:8" ht="12.75">
      <c r="A52" s="1"/>
      <c r="B52" s="22"/>
      <c r="C52" s="33"/>
      <c r="D52" s="33"/>
      <c r="E52" s="22"/>
      <c r="F52" s="22"/>
      <c r="G52" s="41"/>
      <c r="H52" s="40"/>
    </row>
    <row r="53" spans="1:8" ht="12.75">
      <c r="A53" s="1"/>
      <c r="B53" s="22"/>
      <c r="C53" s="33"/>
      <c r="D53" s="33"/>
      <c r="E53" s="22"/>
      <c r="F53" s="22"/>
      <c r="G53" s="41"/>
      <c r="H53" s="40"/>
    </row>
    <row r="54" spans="1:8" ht="12.75">
      <c r="A54" s="1"/>
      <c r="B54" s="22"/>
      <c r="C54" s="33"/>
      <c r="D54" s="33"/>
      <c r="E54" s="22"/>
      <c r="F54" s="22"/>
      <c r="G54" s="41"/>
      <c r="H54" s="40"/>
    </row>
    <row r="55" spans="1:8" ht="12.75">
      <c r="A55" s="1"/>
      <c r="B55" s="22"/>
      <c r="C55" s="33"/>
      <c r="D55" s="33"/>
      <c r="E55" s="22"/>
      <c r="F55" s="22"/>
      <c r="G55" s="41"/>
      <c r="H55" s="40"/>
    </row>
    <row r="56" spans="1:8" ht="12.75">
      <c r="A56" s="1"/>
      <c r="B56" s="22"/>
      <c r="C56" s="33"/>
      <c r="D56" s="33"/>
      <c r="E56" s="22"/>
      <c r="F56" s="22"/>
      <c r="G56" s="41"/>
      <c r="H56" s="40"/>
    </row>
    <row r="57" spans="1:8" ht="12.75">
      <c r="A57" s="1"/>
      <c r="B57" s="22"/>
      <c r="C57" s="33"/>
      <c r="D57" s="33"/>
      <c r="E57" s="22"/>
      <c r="F57" s="22"/>
      <c r="G57" s="41"/>
      <c r="H57" s="40"/>
    </row>
    <row r="58" spans="1:8" ht="12.75">
      <c r="A58" s="1"/>
      <c r="B58" s="22"/>
      <c r="C58" s="33"/>
      <c r="D58" s="33"/>
      <c r="E58" s="22"/>
      <c r="F58" s="22"/>
      <c r="G58" s="41"/>
      <c r="H58" s="40"/>
    </row>
    <row r="59" spans="1:8" ht="12.75">
      <c r="A59" s="1"/>
      <c r="B59" s="22"/>
      <c r="C59" s="33"/>
      <c r="D59" s="33"/>
      <c r="E59" s="22"/>
      <c r="F59" s="22"/>
      <c r="G59" s="41"/>
      <c r="H59" s="40"/>
    </row>
    <row r="60" spans="2:8" ht="12.75">
      <c r="B60" s="22"/>
      <c r="C60" s="33"/>
      <c r="D60" s="33"/>
      <c r="E60" s="22"/>
      <c r="F60" s="22"/>
      <c r="G60" s="41"/>
      <c r="H60" s="40"/>
    </row>
    <row r="61" spans="2:8" ht="12.75">
      <c r="B61" s="22"/>
      <c r="C61" s="33"/>
      <c r="D61" s="33"/>
      <c r="E61" s="22"/>
      <c r="F61" s="22"/>
      <c r="G61" s="41"/>
      <c r="H61" s="40"/>
    </row>
    <row r="62" spans="2:8" ht="12.75">
      <c r="B62" s="43" t="s">
        <v>59</v>
      </c>
      <c r="C62" s="17"/>
      <c r="D62" s="17"/>
      <c r="E62" s="17"/>
      <c r="F62" s="17"/>
      <c r="G62" s="17"/>
      <c r="H62" s="18"/>
    </row>
    <row r="63" spans="2:8" ht="12.75">
      <c r="B63" s="44" t="s">
        <v>60</v>
      </c>
      <c r="C63" s="1"/>
      <c r="D63" s="1"/>
      <c r="E63" s="1"/>
      <c r="F63" s="1" t="s">
        <v>61</v>
      </c>
      <c r="G63" s="1"/>
      <c r="H63" s="45"/>
    </row>
    <row r="64" spans="2:8" ht="12.75">
      <c r="B64" s="46" t="s">
        <v>62</v>
      </c>
      <c r="C64" s="47"/>
      <c r="D64" s="47"/>
      <c r="E64" s="47"/>
      <c r="F64" s="47" t="s">
        <v>63</v>
      </c>
      <c r="G64" s="47"/>
      <c r="H64" s="48"/>
    </row>
  </sheetData>
  <printOptions/>
  <pageMargins left="0.9" right="0.18" top="0.19" bottom="0.31496062992125984" header="0.03937007874015748" footer="0.03937007874015748"/>
  <pageSetup blackAndWhite="1" horizontalDpi="240" verticalDpi="24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="75" zoomScaleNormal="75" workbookViewId="0" topLeftCell="A6">
      <selection activeCell="G36" sqref="G36"/>
    </sheetView>
  </sheetViews>
  <sheetFormatPr defaultColWidth="11.421875" defaultRowHeight="12.75"/>
  <cols>
    <col min="1" max="1" width="2.28125" style="0" customWidth="1"/>
    <col min="2" max="6" width="9.28125" style="0" customWidth="1"/>
    <col min="7" max="7" width="45.00390625" style="0" customWidth="1"/>
    <col min="8" max="8" width="22.57421875" style="0" customWidth="1"/>
    <col min="9" max="9" width="3.7109375" style="0" customWidth="1"/>
    <col min="10" max="10" width="13.421875" style="0" customWidth="1"/>
    <col min="11" max="12" width="43.8515625" style="0" bestFit="1" customWidth="1"/>
    <col min="13" max="13" width="13.421875" style="0" customWidth="1"/>
    <col min="14" max="14" width="12.140625" style="0" bestFit="1" customWidth="1"/>
    <col min="15" max="15" width="43.8515625" style="0" bestFit="1" customWidth="1"/>
  </cols>
  <sheetData>
    <row r="1" spans="1:7" ht="5.25" customHeight="1">
      <c r="A1" s="1"/>
      <c r="B1" s="1"/>
      <c r="C1" s="1"/>
      <c r="D1" s="1"/>
      <c r="E1" s="1"/>
      <c r="F1" s="1"/>
      <c r="G1" s="1"/>
    </row>
    <row r="2" spans="1:8" ht="13.5" customHeight="1">
      <c r="A2" s="1"/>
      <c r="B2" s="1"/>
      <c r="C2" s="1"/>
      <c r="D2" s="1"/>
      <c r="E2" s="1"/>
      <c r="F2" s="1"/>
      <c r="G2" s="2"/>
      <c r="H2" s="3" t="s">
        <v>0</v>
      </c>
    </row>
    <row r="3" spans="1:8" ht="13.5" customHeight="1">
      <c r="A3" s="1"/>
      <c r="B3" s="1"/>
      <c r="C3" s="1"/>
      <c r="D3" s="1"/>
      <c r="E3" s="1"/>
      <c r="F3" s="1"/>
      <c r="G3" s="2"/>
      <c r="H3" s="4" t="s">
        <v>1</v>
      </c>
    </row>
    <row r="4" spans="1:8" ht="13.5" customHeight="1">
      <c r="A4" s="1"/>
      <c r="B4" s="1"/>
      <c r="C4" s="1"/>
      <c r="D4" s="1"/>
      <c r="E4" s="1"/>
      <c r="F4" s="1"/>
      <c r="G4" s="2"/>
      <c r="H4" s="5">
        <v>39163</v>
      </c>
    </row>
    <row r="5" spans="1:8" ht="13.5" customHeight="1">
      <c r="A5" s="1"/>
      <c r="B5" s="1"/>
      <c r="C5" s="1"/>
      <c r="D5" s="1"/>
      <c r="E5" s="1"/>
      <c r="F5" s="1"/>
      <c r="G5" s="6"/>
      <c r="H5" s="7"/>
    </row>
    <row r="6" spans="1:7" ht="2.25" customHeight="1">
      <c r="A6" s="1"/>
      <c r="B6" s="1"/>
      <c r="C6" s="1"/>
      <c r="D6" s="1"/>
      <c r="E6" s="1"/>
      <c r="F6" s="1"/>
      <c r="G6" s="1"/>
    </row>
    <row r="7" spans="1:8" ht="16.5" customHeight="1">
      <c r="A7" s="1"/>
      <c r="B7" s="8" t="s">
        <v>2</v>
      </c>
      <c r="C7" s="9"/>
      <c r="D7" s="9"/>
      <c r="E7" s="9"/>
      <c r="F7" s="9"/>
      <c r="G7" s="9"/>
      <c r="H7" s="10"/>
    </row>
    <row r="8" spans="1:8" ht="16.5" customHeight="1">
      <c r="A8" s="1"/>
      <c r="B8" s="11"/>
      <c r="C8" s="12"/>
      <c r="D8" s="12"/>
      <c r="E8" s="12"/>
      <c r="F8" s="12"/>
      <c r="G8" s="12"/>
      <c r="H8" s="13"/>
    </row>
    <row r="9" spans="1:7" ht="2.25" customHeight="1">
      <c r="A9" s="1"/>
      <c r="B9" s="1"/>
      <c r="C9" s="1"/>
      <c r="D9" s="1"/>
      <c r="E9" s="1"/>
      <c r="F9" s="1"/>
      <c r="G9" s="1"/>
    </row>
    <row r="10" spans="1:8" ht="16.5" customHeight="1">
      <c r="A10" s="1"/>
      <c r="B10" s="8" t="s">
        <v>3</v>
      </c>
      <c r="C10" s="9"/>
      <c r="D10" s="9"/>
      <c r="E10" s="9"/>
      <c r="F10" s="9"/>
      <c r="G10" s="10"/>
      <c r="H10" s="14" t="s">
        <v>4</v>
      </c>
    </row>
    <row r="11" spans="1:8" ht="16.5" customHeight="1">
      <c r="A11" s="1"/>
      <c r="B11" s="96" t="s">
        <v>330</v>
      </c>
      <c r="C11" s="12"/>
      <c r="D11" s="12"/>
      <c r="E11" s="12"/>
      <c r="F11" s="12"/>
      <c r="G11" s="13"/>
      <c r="H11" s="15"/>
    </row>
    <row r="12" spans="1:7" ht="2.25" customHeight="1">
      <c r="A12" s="1"/>
      <c r="B12" s="1"/>
      <c r="C12" s="1"/>
      <c r="D12" s="1"/>
      <c r="E12" s="1"/>
      <c r="F12" s="1"/>
      <c r="G12" s="1"/>
    </row>
    <row r="13" spans="1:8" ht="14.25" customHeight="1">
      <c r="A13" s="1"/>
      <c r="B13" s="16" t="s">
        <v>5</v>
      </c>
      <c r="C13" s="17"/>
      <c r="D13" s="17"/>
      <c r="E13" s="17"/>
      <c r="F13" s="18"/>
      <c r="G13" s="19" t="s">
        <v>6</v>
      </c>
      <c r="H13" s="19"/>
    </row>
    <row r="14" spans="1:8" ht="11.25" customHeight="1">
      <c r="A14" s="1"/>
      <c r="B14" s="20" t="s">
        <v>7</v>
      </c>
      <c r="C14" s="20" t="s">
        <v>8</v>
      </c>
      <c r="D14" s="20" t="s">
        <v>9</v>
      </c>
      <c r="E14" s="20" t="s">
        <v>10</v>
      </c>
      <c r="F14" s="20" t="s">
        <v>11</v>
      </c>
      <c r="G14" s="21" t="s">
        <v>12</v>
      </c>
      <c r="H14" s="21" t="s">
        <v>13</v>
      </c>
    </row>
    <row r="15" spans="1:8" ht="15.75" customHeight="1">
      <c r="A15" s="1"/>
      <c r="B15" s="22"/>
      <c r="C15" s="22"/>
      <c r="D15" s="22" t="s">
        <v>14</v>
      </c>
      <c r="E15" s="22"/>
      <c r="F15" s="22"/>
      <c r="G15" s="23"/>
      <c r="H15" s="23">
        <v>7</v>
      </c>
    </row>
    <row r="16" spans="1:7" ht="2.25" customHeight="1">
      <c r="A16" s="1"/>
      <c r="B16" s="1"/>
      <c r="C16" s="1"/>
      <c r="D16" s="1"/>
      <c r="E16" s="1"/>
      <c r="F16" s="1"/>
      <c r="G16" s="1"/>
    </row>
    <row r="17" spans="1:8" ht="12.75" customHeight="1">
      <c r="A17" s="1"/>
      <c r="B17" s="24" t="s">
        <v>15</v>
      </c>
      <c r="C17" s="25" t="s">
        <v>16</v>
      </c>
      <c r="D17" s="17"/>
      <c r="E17" s="17"/>
      <c r="F17" s="26" t="s">
        <v>17</v>
      </c>
      <c r="G17" s="27"/>
      <c r="H17" s="28"/>
    </row>
    <row r="18" spans="1:9" ht="16.5" customHeight="1">
      <c r="A18" s="1"/>
      <c r="B18" s="30" t="s">
        <v>18</v>
      </c>
      <c r="C18" s="31" t="s">
        <v>19</v>
      </c>
      <c r="D18" s="31" t="s">
        <v>20</v>
      </c>
      <c r="E18" s="31" t="s">
        <v>21</v>
      </c>
      <c r="F18" s="31" t="s">
        <v>22</v>
      </c>
      <c r="G18" s="32" t="s">
        <v>23</v>
      </c>
      <c r="H18" s="30" t="s">
        <v>24</v>
      </c>
      <c r="I18" s="29"/>
    </row>
    <row r="19" spans="1:7" ht="2.25" customHeight="1">
      <c r="A19" s="1"/>
      <c r="B19" s="1"/>
      <c r="C19" s="1"/>
      <c r="D19" s="1"/>
      <c r="E19" s="1"/>
      <c r="F19" s="1"/>
      <c r="G19" s="1"/>
    </row>
    <row r="20" spans="1:9" ht="12.75">
      <c r="A20" s="1"/>
      <c r="B20" s="22">
        <v>1</v>
      </c>
      <c r="C20" s="33">
        <v>1</v>
      </c>
      <c r="D20" s="33">
        <f aca="true" t="shared" si="0" ref="D20:D27">(C20+E20-1)</f>
        <v>12</v>
      </c>
      <c r="E20" s="22">
        <v>12</v>
      </c>
      <c r="F20" s="49">
        <v>2</v>
      </c>
      <c r="G20" s="34" t="s">
        <v>142</v>
      </c>
      <c r="H20" s="35" t="s">
        <v>326</v>
      </c>
      <c r="I20" t="s">
        <v>143</v>
      </c>
    </row>
    <row r="21" spans="1:9" ht="12.75">
      <c r="A21" s="1"/>
      <c r="B21" s="22">
        <v>2</v>
      </c>
      <c r="C21" s="33">
        <f aca="true" t="shared" si="1" ref="C21:C27">(D20+1)</f>
        <v>13</v>
      </c>
      <c r="D21" s="33">
        <f t="shared" si="0"/>
        <v>24</v>
      </c>
      <c r="E21" s="22">
        <v>12</v>
      </c>
      <c r="F21" s="22">
        <v>2</v>
      </c>
      <c r="G21" s="55" t="s">
        <v>246</v>
      </c>
      <c r="H21" s="35" t="s">
        <v>326</v>
      </c>
      <c r="I21" t="s">
        <v>72</v>
      </c>
    </row>
    <row r="22" spans="1:9" ht="12.75">
      <c r="A22" s="1"/>
      <c r="B22" s="22">
        <v>3</v>
      </c>
      <c r="C22" s="33">
        <f t="shared" si="1"/>
        <v>25</v>
      </c>
      <c r="D22" s="33">
        <f t="shared" si="0"/>
        <v>25</v>
      </c>
      <c r="E22" s="22">
        <v>1</v>
      </c>
      <c r="F22" s="22">
        <v>2</v>
      </c>
      <c r="G22" s="55" t="s">
        <v>247</v>
      </c>
      <c r="H22" s="35" t="s">
        <v>295</v>
      </c>
      <c r="I22" t="s">
        <v>248</v>
      </c>
    </row>
    <row r="23" spans="1:9" ht="12.75">
      <c r="A23" s="1"/>
      <c r="B23" s="22">
        <v>4</v>
      </c>
      <c r="C23" s="33">
        <f t="shared" si="1"/>
        <v>26</v>
      </c>
      <c r="D23" s="33">
        <f t="shared" si="0"/>
        <v>31</v>
      </c>
      <c r="E23" s="22">
        <v>6</v>
      </c>
      <c r="F23" s="22">
        <v>2</v>
      </c>
      <c r="G23" s="55" t="s">
        <v>80</v>
      </c>
      <c r="H23" s="35" t="s">
        <v>68</v>
      </c>
      <c r="I23" t="s">
        <v>81</v>
      </c>
    </row>
    <row r="24" spans="1:9" ht="12.75">
      <c r="A24" s="1"/>
      <c r="B24" s="22">
        <v>5</v>
      </c>
      <c r="C24" s="33">
        <f t="shared" si="1"/>
        <v>32</v>
      </c>
      <c r="D24" s="33">
        <f t="shared" si="0"/>
        <v>34</v>
      </c>
      <c r="E24" s="22">
        <v>3</v>
      </c>
      <c r="F24" s="22">
        <v>2</v>
      </c>
      <c r="G24" s="41" t="s">
        <v>27</v>
      </c>
      <c r="H24" s="35" t="s">
        <v>280</v>
      </c>
      <c r="I24" t="s">
        <v>28</v>
      </c>
    </row>
    <row r="25" spans="1:9" ht="12.75">
      <c r="A25" s="1"/>
      <c r="B25" s="22">
        <v>6</v>
      </c>
      <c r="C25" s="33">
        <f t="shared" si="1"/>
        <v>35</v>
      </c>
      <c r="D25" s="33">
        <f t="shared" si="0"/>
        <v>36</v>
      </c>
      <c r="E25" s="22">
        <v>2</v>
      </c>
      <c r="F25" s="22">
        <v>2</v>
      </c>
      <c r="G25" s="36" t="s">
        <v>249</v>
      </c>
      <c r="H25" s="35" t="s">
        <v>296</v>
      </c>
      <c r="I25" t="s">
        <v>185</v>
      </c>
    </row>
    <row r="26" spans="1:9" ht="12.75">
      <c r="A26" s="1"/>
      <c r="B26" s="22">
        <v>7</v>
      </c>
      <c r="C26" s="33">
        <f t="shared" si="1"/>
        <v>37</v>
      </c>
      <c r="D26" s="33">
        <f t="shared" si="0"/>
        <v>47</v>
      </c>
      <c r="E26" s="22">
        <v>11</v>
      </c>
      <c r="F26" s="22">
        <v>2</v>
      </c>
      <c r="G26" s="36" t="s">
        <v>250</v>
      </c>
      <c r="H26" s="35" t="s">
        <v>310</v>
      </c>
      <c r="I26" t="s">
        <v>30</v>
      </c>
    </row>
    <row r="27" spans="1:10" ht="12.75">
      <c r="A27" s="1"/>
      <c r="B27" s="22">
        <v>8</v>
      </c>
      <c r="C27" s="33">
        <f t="shared" si="1"/>
        <v>48</v>
      </c>
      <c r="D27" s="33">
        <f t="shared" si="0"/>
        <v>77</v>
      </c>
      <c r="E27" s="22">
        <v>30</v>
      </c>
      <c r="F27" s="22">
        <v>3</v>
      </c>
      <c r="G27" s="36" t="s">
        <v>251</v>
      </c>
      <c r="H27" s="35" t="s">
        <v>68</v>
      </c>
      <c r="I27" s="52" t="s">
        <v>32</v>
      </c>
      <c r="J27" s="52"/>
    </row>
    <row r="28" spans="1:10" ht="12.75">
      <c r="A28" s="62"/>
      <c r="B28" s="22">
        <v>9</v>
      </c>
      <c r="C28" s="87">
        <f aca="true" t="shared" si="2" ref="C28:C35">(D27+1)</f>
        <v>78</v>
      </c>
      <c r="D28" s="87">
        <f aca="true" t="shared" si="3" ref="D28:D35">(C28+E28-1)</f>
        <v>82</v>
      </c>
      <c r="E28" s="59">
        <v>5</v>
      </c>
      <c r="F28" s="59">
        <v>2</v>
      </c>
      <c r="G28" s="36" t="s">
        <v>252</v>
      </c>
      <c r="H28" s="90" t="s">
        <v>279</v>
      </c>
      <c r="I28" s="52" t="s">
        <v>44</v>
      </c>
      <c r="J28" s="52"/>
    </row>
    <row r="29" spans="1:10" ht="12.75">
      <c r="A29" s="1"/>
      <c r="B29" s="22">
        <v>10</v>
      </c>
      <c r="C29" s="33">
        <f t="shared" si="2"/>
        <v>83</v>
      </c>
      <c r="D29" s="33">
        <f t="shared" si="3"/>
        <v>83</v>
      </c>
      <c r="E29" s="22">
        <v>1</v>
      </c>
      <c r="F29" s="22">
        <v>2</v>
      </c>
      <c r="G29" s="36" t="s">
        <v>253</v>
      </c>
      <c r="H29" s="35" t="s">
        <v>277</v>
      </c>
      <c r="I29" s="52" t="s">
        <v>159</v>
      </c>
      <c r="J29" s="52"/>
    </row>
    <row r="30" spans="1:10" ht="12.75">
      <c r="A30" s="1"/>
      <c r="B30" s="22">
        <v>11</v>
      </c>
      <c r="C30" s="33">
        <f t="shared" si="2"/>
        <v>84</v>
      </c>
      <c r="D30" s="33">
        <f t="shared" si="3"/>
        <v>118</v>
      </c>
      <c r="E30" s="22">
        <v>35</v>
      </c>
      <c r="F30" s="22">
        <v>3</v>
      </c>
      <c r="G30" s="36" t="s">
        <v>254</v>
      </c>
      <c r="H30" s="35" t="s">
        <v>68</v>
      </c>
      <c r="I30" s="52" t="s">
        <v>36</v>
      </c>
      <c r="J30" s="52"/>
    </row>
    <row r="31" spans="1:10" ht="12.75">
      <c r="A31" s="1"/>
      <c r="B31" s="22">
        <v>12</v>
      </c>
      <c r="C31" s="33">
        <f t="shared" si="2"/>
        <v>119</v>
      </c>
      <c r="D31" s="33">
        <f t="shared" si="3"/>
        <v>126</v>
      </c>
      <c r="E31" s="22">
        <v>8</v>
      </c>
      <c r="F31" s="22">
        <v>2</v>
      </c>
      <c r="G31" s="36" t="s">
        <v>255</v>
      </c>
      <c r="H31" s="35" t="s">
        <v>331</v>
      </c>
      <c r="I31" s="52" t="s">
        <v>38</v>
      </c>
      <c r="J31" s="52"/>
    </row>
    <row r="32" spans="1:10" ht="12.75">
      <c r="A32" s="1"/>
      <c r="B32" s="22">
        <v>13</v>
      </c>
      <c r="C32" s="33">
        <f t="shared" si="2"/>
        <v>127</v>
      </c>
      <c r="D32" s="33">
        <f t="shared" si="3"/>
        <v>131</v>
      </c>
      <c r="E32" s="22">
        <v>5</v>
      </c>
      <c r="F32" s="22">
        <v>3</v>
      </c>
      <c r="G32" s="36" t="s">
        <v>256</v>
      </c>
      <c r="H32" s="35"/>
      <c r="I32" s="52" t="s">
        <v>41</v>
      </c>
      <c r="J32" s="52"/>
    </row>
    <row r="33" spans="1:10" ht="12.75">
      <c r="A33" s="1"/>
      <c r="B33" s="22">
        <v>14</v>
      </c>
      <c r="C33" s="33">
        <f t="shared" si="2"/>
        <v>132</v>
      </c>
      <c r="D33" s="33">
        <f t="shared" si="3"/>
        <v>134</v>
      </c>
      <c r="E33" s="22">
        <v>3</v>
      </c>
      <c r="F33" s="22">
        <v>3</v>
      </c>
      <c r="G33" s="34" t="s">
        <v>257</v>
      </c>
      <c r="H33" s="40"/>
      <c r="I33" s="52" t="s">
        <v>43</v>
      </c>
      <c r="J33" s="52" t="s">
        <v>39</v>
      </c>
    </row>
    <row r="34" spans="1:10" ht="12.75">
      <c r="A34" s="1"/>
      <c r="B34" s="22">
        <v>15</v>
      </c>
      <c r="C34" s="33">
        <f t="shared" si="2"/>
        <v>135</v>
      </c>
      <c r="D34" s="33">
        <f t="shared" si="3"/>
        <v>139</v>
      </c>
      <c r="E34" s="22">
        <v>5</v>
      </c>
      <c r="F34" s="22">
        <v>2</v>
      </c>
      <c r="G34" s="36" t="s">
        <v>258</v>
      </c>
      <c r="H34" s="50" t="s">
        <v>278</v>
      </c>
      <c r="I34" s="52" t="s">
        <v>45</v>
      </c>
      <c r="J34" s="52" t="s">
        <v>39</v>
      </c>
    </row>
    <row r="35" spans="1:10" ht="12.75">
      <c r="A35" s="1"/>
      <c r="B35" s="22">
        <v>16</v>
      </c>
      <c r="C35" s="33">
        <f t="shared" si="2"/>
        <v>140</v>
      </c>
      <c r="D35" s="33">
        <f t="shared" si="3"/>
        <v>147</v>
      </c>
      <c r="E35" s="22">
        <v>8</v>
      </c>
      <c r="F35" s="22">
        <v>3</v>
      </c>
      <c r="G35" s="34" t="s">
        <v>259</v>
      </c>
      <c r="H35" s="35" t="s">
        <v>68</v>
      </c>
      <c r="I35" s="52" t="s">
        <v>47</v>
      </c>
      <c r="J35" s="52"/>
    </row>
    <row r="36" spans="1:10" ht="12.75">
      <c r="A36" s="92"/>
      <c r="B36" s="49">
        <v>17</v>
      </c>
      <c r="C36" s="93">
        <f>(D35+1)</f>
        <v>148</v>
      </c>
      <c r="D36" s="93">
        <f>(C36+E36-1)</f>
        <v>161</v>
      </c>
      <c r="E36" s="49">
        <v>14</v>
      </c>
      <c r="F36" s="49">
        <v>2</v>
      </c>
      <c r="G36" s="41" t="s">
        <v>334</v>
      </c>
      <c r="H36" s="35" t="s">
        <v>335</v>
      </c>
      <c r="I36" s="52"/>
      <c r="J36" s="52"/>
    </row>
    <row r="37" spans="1:8" ht="12.75" customHeight="1">
      <c r="A37" s="1"/>
      <c r="B37" s="103"/>
      <c r="C37" s="99"/>
      <c r="D37" s="99"/>
      <c r="E37" s="103"/>
      <c r="F37" s="103"/>
      <c r="G37" s="100"/>
      <c r="H37" s="101"/>
    </row>
    <row r="38" spans="1:8" ht="12.75" customHeight="1">
      <c r="A38" s="1"/>
      <c r="B38" s="22"/>
      <c r="C38" s="33"/>
      <c r="D38" s="33"/>
      <c r="E38" s="22"/>
      <c r="F38" s="42"/>
      <c r="G38" s="34"/>
      <c r="H38" s="51"/>
    </row>
    <row r="39" spans="1:8" ht="12.75" customHeight="1">
      <c r="A39" s="1"/>
      <c r="B39" s="22"/>
      <c r="C39" s="33"/>
      <c r="D39" s="33"/>
      <c r="E39" s="22"/>
      <c r="F39" s="22"/>
      <c r="G39" s="41"/>
      <c r="H39" s="51"/>
    </row>
    <row r="40" spans="1:8" ht="12.75">
      <c r="A40" s="1"/>
      <c r="B40" s="22"/>
      <c r="C40" s="33"/>
      <c r="D40" s="33"/>
      <c r="E40" s="22"/>
      <c r="F40" s="22"/>
      <c r="G40" s="41"/>
      <c r="H40" s="40"/>
    </row>
    <row r="41" spans="1:8" ht="12.75">
      <c r="A41" s="1"/>
      <c r="B41" s="22"/>
      <c r="C41" s="33"/>
      <c r="D41" s="33"/>
      <c r="E41" s="42"/>
      <c r="F41" s="42"/>
      <c r="G41" s="41"/>
      <c r="H41" s="40"/>
    </row>
    <row r="42" spans="1:8" ht="12.75">
      <c r="A42" s="1"/>
      <c r="B42" s="22"/>
      <c r="C42" s="33"/>
      <c r="D42" s="33"/>
      <c r="E42" s="22"/>
      <c r="F42" s="42"/>
      <c r="G42" s="41"/>
      <c r="H42" s="40"/>
    </row>
    <row r="43" spans="1:8" ht="12.75">
      <c r="A43" s="1"/>
      <c r="B43" s="22"/>
      <c r="C43" s="33"/>
      <c r="D43" s="33"/>
      <c r="E43" s="22"/>
      <c r="F43" s="22"/>
      <c r="G43" s="41"/>
      <c r="H43" s="40"/>
    </row>
    <row r="44" spans="1:8" ht="12.75">
      <c r="A44" s="1"/>
      <c r="B44" s="22"/>
      <c r="C44" s="33"/>
      <c r="D44" s="33"/>
      <c r="E44" s="22"/>
      <c r="F44" s="22"/>
      <c r="G44" s="41"/>
      <c r="H44" s="40"/>
    </row>
    <row r="45" spans="1:8" ht="12.75">
      <c r="A45" s="1"/>
      <c r="B45" s="22"/>
      <c r="C45" s="33"/>
      <c r="D45" s="33"/>
      <c r="E45" s="22"/>
      <c r="F45" s="22"/>
      <c r="G45" s="41"/>
      <c r="H45" s="40"/>
    </row>
    <row r="46" spans="1:8" ht="12.75">
      <c r="A46" s="1"/>
      <c r="B46" s="22"/>
      <c r="C46" s="33"/>
      <c r="D46" s="33"/>
      <c r="E46" s="22"/>
      <c r="F46" s="22"/>
      <c r="G46" s="41"/>
      <c r="H46" s="40"/>
    </row>
    <row r="47" spans="1:8" ht="12.75">
      <c r="A47" s="1"/>
      <c r="B47" s="22"/>
      <c r="C47" s="33"/>
      <c r="D47" s="33"/>
      <c r="E47" s="22"/>
      <c r="F47" s="22"/>
      <c r="G47" s="41"/>
      <c r="H47" s="40"/>
    </row>
    <row r="48" spans="1:8" ht="12.75">
      <c r="A48" s="1"/>
      <c r="B48" s="22"/>
      <c r="C48" s="33"/>
      <c r="D48" s="33"/>
      <c r="E48" s="22"/>
      <c r="F48" s="22"/>
      <c r="G48" s="41"/>
      <c r="H48" s="40"/>
    </row>
    <row r="49" spans="1:8" ht="12.75">
      <c r="A49" s="1"/>
      <c r="B49" s="22"/>
      <c r="C49" s="33"/>
      <c r="D49" s="33"/>
      <c r="E49" s="22"/>
      <c r="F49" s="22"/>
      <c r="G49" s="41"/>
      <c r="H49" s="40"/>
    </row>
    <row r="50" spans="1:8" ht="12.75">
      <c r="A50" s="1"/>
      <c r="B50" s="22"/>
      <c r="C50" s="33"/>
      <c r="D50" s="33"/>
      <c r="E50" s="22"/>
      <c r="F50" s="22"/>
      <c r="G50" s="41"/>
      <c r="H50" s="40"/>
    </row>
    <row r="51" spans="1:8" ht="12.75">
      <c r="A51" s="1"/>
      <c r="B51" s="22"/>
      <c r="C51" s="33"/>
      <c r="D51" s="33"/>
      <c r="E51" s="22"/>
      <c r="F51" s="22"/>
      <c r="G51" s="41"/>
      <c r="H51" s="40"/>
    </row>
    <row r="52" spans="1:8" ht="12.75">
      <c r="A52" s="1"/>
      <c r="B52" s="22"/>
      <c r="C52" s="33"/>
      <c r="D52" s="33"/>
      <c r="E52" s="22"/>
      <c r="F52" s="22"/>
      <c r="G52" s="41"/>
      <c r="H52" s="40"/>
    </row>
    <row r="53" spans="1:8" ht="12.75">
      <c r="A53" s="1"/>
      <c r="B53" s="22"/>
      <c r="C53" s="33"/>
      <c r="D53" s="33"/>
      <c r="E53" s="22"/>
      <c r="F53" s="22"/>
      <c r="G53" s="41"/>
      <c r="H53" s="40"/>
    </row>
    <row r="54" spans="1:8" ht="12.75">
      <c r="A54" s="1"/>
      <c r="B54" s="22"/>
      <c r="C54" s="33"/>
      <c r="D54" s="33"/>
      <c r="E54" s="22"/>
      <c r="F54" s="22"/>
      <c r="G54" s="41"/>
      <c r="H54" s="40"/>
    </row>
    <row r="55" spans="1:8" ht="12.75">
      <c r="A55" s="1"/>
      <c r="B55" s="22"/>
      <c r="C55" s="33"/>
      <c r="D55" s="33"/>
      <c r="E55" s="22"/>
      <c r="F55" s="22"/>
      <c r="G55" s="41"/>
      <c r="H55" s="40"/>
    </row>
    <row r="56" spans="1:8" ht="12.75">
      <c r="A56" s="1"/>
      <c r="B56" s="22"/>
      <c r="C56" s="33"/>
      <c r="D56" s="33"/>
      <c r="E56" s="22"/>
      <c r="F56" s="22"/>
      <c r="G56" s="41"/>
      <c r="H56" s="40"/>
    </row>
    <row r="57" spans="1:8" ht="12.75">
      <c r="A57" s="1"/>
      <c r="B57" s="22"/>
      <c r="C57" s="33"/>
      <c r="D57" s="33"/>
      <c r="E57" s="22"/>
      <c r="F57" s="22"/>
      <c r="G57" s="41"/>
      <c r="H57" s="40"/>
    </row>
    <row r="58" spans="1:8" ht="12.75">
      <c r="A58" s="1"/>
      <c r="B58" s="22"/>
      <c r="C58" s="33"/>
      <c r="D58" s="33"/>
      <c r="E58" s="22"/>
      <c r="F58" s="22"/>
      <c r="G58" s="41"/>
      <c r="H58" s="40"/>
    </row>
    <row r="59" spans="1:8" ht="12.75">
      <c r="A59" s="1"/>
      <c r="B59" s="22"/>
      <c r="C59" s="33"/>
      <c r="D59" s="33"/>
      <c r="E59" s="22"/>
      <c r="F59" s="22"/>
      <c r="G59" s="41"/>
      <c r="H59" s="40"/>
    </row>
    <row r="60" spans="2:8" ht="12.75">
      <c r="B60" s="22"/>
      <c r="C60" s="33"/>
      <c r="D60" s="33"/>
      <c r="E60" s="22"/>
      <c r="F60" s="22"/>
      <c r="G60" s="41"/>
      <c r="H60" s="40"/>
    </row>
    <row r="61" spans="2:8" ht="12.75">
      <c r="B61" s="22"/>
      <c r="C61" s="33"/>
      <c r="D61" s="33"/>
      <c r="E61" s="22"/>
      <c r="F61" s="22"/>
      <c r="G61" s="41"/>
      <c r="H61" s="40"/>
    </row>
    <row r="62" spans="2:8" ht="12.75">
      <c r="B62" s="43" t="s">
        <v>59</v>
      </c>
      <c r="C62" s="17"/>
      <c r="D62" s="17"/>
      <c r="E62" s="17"/>
      <c r="F62" s="17"/>
      <c r="G62" s="17"/>
      <c r="H62" s="18"/>
    </row>
    <row r="63" spans="2:8" ht="12.75">
      <c r="B63" s="44" t="s">
        <v>60</v>
      </c>
      <c r="C63" s="1"/>
      <c r="D63" s="1"/>
      <c r="E63" s="1"/>
      <c r="F63" s="1" t="s">
        <v>61</v>
      </c>
      <c r="G63" s="1"/>
      <c r="H63" s="45"/>
    </row>
    <row r="64" spans="2:8" ht="12.75">
      <c r="B64" s="46" t="s">
        <v>62</v>
      </c>
      <c r="C64" s="47"/>
      <c r="D64" s="47"/>
      <c r="E64" s="47"/>
      <c r="F64" s="47" t="s">
        <v>63</v>
      </c>
      <c r="G64" s="47"/>
      <c r="H64" s="48"/>
    </row>
  </sheetData>
  <printOptions/>
  <pageMargins left="0.9" right="0.18" top="0.19" bottom="0.31496062992125984" header="0.03937007874015748" footer="0.03937007874015748"/>
  <pageSetup blackAndWhite="1" horizontalDpi="240" verticalDpi="24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zoomScale="75" zoomScaleNormal="75" workbookViewId="0" topLeftCell="A39">
      <selection activeCell="A39" sqref="A39"/>
    </sheetView>
  </sheetViews>
  <sheetFormatPr defaultColWidth="11.421875" defaultRowHeight="12.75"/>
  <cols>
    <col min="1" max="1" width="2.28125" style="0" customWidth="1"/>
    <col min="2" max="6" width="9.28125" style="0" customWidth="1"/>
    <col min="7" max="7" width="30.8515625" style="0" customWidth="1"/>
    <col min="8" max="8" width="22.57421875" style="0" customWidth="1"/>
    <col min="9" max="9" width="13.421875" style="0" customWidth="1"/>
    <col min="10" max="10" width="12.57421875" style="0" bestFit="1" customWidth="1"/>
    <col min="11" max="11" width="13.421875" style="0" bestFit="1" customWidth="1"/>
    <col min="12" max="12" width="12.57421875" style="0" bestFit="1" customWidth="1"/>
    <col min="13" max="13" width="43.8515625" style="0" bestFit="1" customWidth="1"/>
  </cols>
  <sheetData>
    <row r="1" spans="1:7" ht="5.25" customHeight="1">
      <c r="A1" s="1"/>
      <c r="B1" s="62"/>
      <c r="C1" s="62"/>
      <c r="D1" s="62"/>
      <c r="E1" s="62"/>
      <c r="F1" s="62"/>
      <c r="G1" s="62"/>
    </row>
    <row r="2" spans="1:8" ht="13.5" customHeight="1">
      <c r="A2" s="1"/>
      <c r="B2" s="62"/>
      <c r="C2" s="62"/>
      <c r="D2" s="62"/>
      <c r="E2" s="62"/>
      <c r="F2" s="62"/>
      <c r="G2" s="63"/>
      <c r="H2" s="3" t="s">
        <v>0</v>
      </c>
    </row>
    <row r="3" spans="1:8" ht="13.5" customHeight="1">
      <c r="A3" s="1"/>
      <c r="B3" s="62"/>
      <c r="C3" s="62"/>
      <c r="D3" s="62"/>
      <c r="E3" s="62"/>
      <c r="F3" s="62"/>
      <c r="G3" s="63"/>
      <c r="H3" s="4" t="s">
        <v>1</v>
      </c>
    </row>
    <row r="4" spans="1:8" ht="13.5" customHeight="1">
      <c r="A4" s="1"/>
      <c r="B4" s="62"/>
      <c r="C4" s="62"/>
      <c r="D4" s="62"/>
      <c r="E4" s="62"/>
      <c r="F4" s="62"/>
      <c r="G4" s="63"/>
      <c r="H4" s="5">
        <v>39163</v>
      </c>
    </row>
    <row r="5" spans="1:8" ht="13.5" customHeight="1">
      <c r="A5" s="1"/>
      <c r="B5" s="62"/>
      <c r="C5" s="62"/>
      <c r="D5" s="62"/>
      <c r="E5" s="62"/>
      <c r="F5" s="62"/>
      <c r="G5" s="64"/>
      <c r="H5" s="7"/>
    </row>
    <row r="6" spans="1:7" ht="2.25" customHeight="1">
      <c r="A6" s="1"/>
      <c r="B6" s="62"/>
      <c r="C6" s="62"/>
      <c r="D6" s="62"/>
      <c r="E6" s="62"/>
      <c r="F6" s="62"/>
      <c r="G6" s="62"/>
    </row>
    <row r="7" spans="1:8" ht="16.5" customHeight="1">
      <c r="A7" s="1"/>
      <c r="B7" s="77" t="s">
        <v>2</v>
      </c>
      <c r="C7" s="65"/>
      <c r="D7" s="65"/>
      <c r="E7" s="65"/>
      <c r="F7" s="65"/>
      <c r="G7" s="65"/>
      <c r="H7" s="10"/>
    </row>
    <row r="8" spans="1:8" ht="16.5" customHeight="1">
      <c r="A8" s="1"/>
      <c r="B8" s="78"/>
      <c r="C8" s="66"/>
      <c r="D8" s="66"/>
      <c r="E8" s="66"/>
      <c r="F8" s="66"/>
      <c r="G8" s="66"/>
      <c r="H8" s="13"/>
    </row>
    <row r="9" spans="1:7" ht="2.25" customHeight="1">
      <c r="A9" s="1"/>
      <c r="B9" s="62"/>
      <c r="C9" s="62"/>
      <c r="D9" s="62"/>
      <c r="E9" s="62"/>
      <c r="F9" s="62"/>
      <c r="G9" s="62"/>
    </row>
    <row r="10" spans="1:8" ht="16.5" customHeight="1">
      <c r="A10" s="1"/>
      <c r="B10" s="77" t="s">
        <v>3</v>
      </c>
      <c r="C10" s="65"/>
      <c r="D10" s="65"/>
      <c r="E10" s="65"/>
      <c r="F10" s="65"/>
      <c r="G10" s="67"/>
      <c r="H10" s="14" t="s">
        <v>4</v>
      </c>
    </row>
    <row r="11" spans="1:8" ht="16.5" customHeight="1">
      <c r="A11" s="1"/>
      <c r="B11" s="78" t="s">
        <v>313</v>
      </c>
      <c r="C11" s="66"/>
      <c r="D11" s="66"/>
      <c r="E11" s="66"/>
      <c r="F11" s="66"/>
      <c r="G11" s="68"/>
      <c r="H11" s="15"/>
    </row>
    <row r="12" spans="1:7" ht="2.25" customHeight="1">
      <c r="A12" s="1"/>
      <c r="B12" s="62"/>
      <c r="C12" s="62"/>
      <c r="D12" s="62"/>
      <c r="E12" s="62"/>
      <c r="F12" s="62"/>
      <c r="G12" s="62"/>
    </row>
    <row r="13" spans="1:8" ht="14.25" customHeight="1">
      <c r="A13" s="1"/>
      <c r="B13" s="79" t="s">
        <v>5</v>
      </c>
      <c r="C13" s="75"/>
      <c r="D13" s="75"/>
      <c r="E13" s="75"/>
      <c r="F13" s="80"/>
      <c r="G13" s="69" t="s">
        <v>6</v>
      </c>
      <c r="H13" s="19"/>
    </row>
    <row r="14" spans="1:8" ht="11.25" customHeight="1">
      <c r="A14" s="1"/>
      <c r="B14" s="81" t="s">
        <v>7</v>
      </c>
      <c r="C14" s="81" t="s">
        <v>8</v>
      </c>
      <c r="D14" s="81" t="s">
        <v>9</v>
      </c>
      <c r="E14" s="81" t="s">
        <v>10</v>
      </c>
      <c r="F14" s="81" t="s">
        <v>11</v>
      </c>
      <c r="G14" s="70" t="s">
        <v>12</v>
      </c>
      <c r="H14" s="21" t="s">
        <v>13</v>
      </c>
    </row>
    <row r="15" spans="1:8" ht="15.75" customHeight="1">
      <c r="A15" s="1"/>
      <c r="B15" s="59"/>
      <c r="C15" s="59"/>
      <c r="D15" s="59" t="s">
        <v>14</v>
      </c>
      <c r="E15" s="59"/>
      <c r="F15" s="59"/>
      <c r="G15" s="71"/>
      <c r="H15" s="23">
        <v>8</v>
      </c>
    </row>
    <row r="16" spans="1:7" ht="2.25" customHeight="1">
      <c r="A16" s="1"/>
      <c r="B16" s="62"/>
      <c r="C16" s="62"/>
      <c r="D16" s="62"/>
      <c r="E16" s="62"/>
      <c r="F16" s="62"/>
      <c r="G16" s="62"/>
    </row>
    <row r="17" spans="1:8" ht="12.75" customHeight="1">
      <c r="A17" s="1"/>
      <c r="B17" s="82" t="s">
        <v>15</v>
      </c>
      <c r="C17" s="83" t="s">
        <v>16</v>
      </c>
      <c r="D17" s="75"/>
      <c r="E17" s="75"/>
      <c r="F17" s="84" t="s">
        <v>17</v>
      </c>
      <c r="G17" s="72"/>
      <c r="H17" s="28"/>
    </row>
    <row r="18" spans="1:9" ht="16.5" customHeight="1">
      <c r="A18" s="1"/>
      <c r="B18" s="85" t="s">
        <v>18</v>
      </c>
      <c r="C18" s="86" t="s">
        <v>19</v>
      </c>
      <c r="D18" s="86" t="s">
        <v>20</v>
      </c>
      <c r="E18" s="86" t="s">
        <v>21</v>
      </c>
      <c r="F18" s="86" t="s">
        <v>22</v>
      </c>
      <c r="G18" s="73" t="s">
        <v>23</v>
      </c>
      <c r="H18" s="30" t="s">
        <v>24</v>
      </c>
      <c r="I18" s="29"/>
    </row>
    <row r="19" spans="1:7" ht="2.25" customHeight="1">
      <c r="A19" s="1"/>
      <c r="B19" s="62"/>
      <c r="C19" s="62"/>
      <c r="D19" s="62"/>
      <c r="E19" s="62"/>
      <c r="F19" s="62"/>
      <c r="G19" s="62"/>
    </row>
    <row r="20" spans="1:9" ht="12.75">
      <c r="A20" s="1"/>
      <c r="B20" s="59">
        <v>1</v>
      </c>
      <c r="C20" s="87">
        <v>1</v>
      </c>
      <c r="D20" s="87">
        <f aca="true" t="shared" si="0" ref="D20:D28">(C20+E20-1)</f>
        <v>12</v>
      </c>
      <c r="E20" s="59">
        <v>12</v>
      </c>
      <c r="F20" s="88">
        <v>2</v>
      </c>
      <c r="G20" s="36" t="s">
        <v>142</v>
      </c>
      <c r="H20" s="35" t="s">
        <v>326</v>
      </c>
      <c r="I20" t="s">
        <v>143</v>
      </c>
    </row>
    <row r="21" spans="1:9" ht="12.75">
      <c r="A21" s="1"/>
      <c r="B21" s="59">
        <v>2</v>
      </c>
      <c r="C21" s="87">
        <f aca="true" t="shared" si="1" ref="C21:C28">(D20+1)</f>
        <v>13</v>
      </c>
      <c r="D21" s="87">
        <f t="shared" si="0"/>
        <v>24</v>
      </c>
      <c r="E21" s="59">
        <v>12</v>
      </c>
      <c r="F21" s="59">
        <v>2</v>
      </c>
      <c r="G21" s="56" t="s">
        <v>246</v>
      </c>
      <c r="H21" s="35" t="s">
        <v>326</v>
      </c>
      <c r="I21" t="s">
        <v>72</v>
      </c>
    </row>
    <row r="22" spans="1:9" ht="12.75">
      <c r="A22" s="1"/>
      <c r="B22" s="59">
        <v>3</v>
      </c>
      <c r="C22" s="87">
        <f t="shared" si="1"/>
        <v>25</v>
      </c>
      <c r="D22" s="87">
        <f t="shared" si="0"/>
        <v>32</v>
      </c>
      <c r="E22" s="59">
        <v>8</v>
      </c>
      <c r="F22" s="59">
        <v>2</v>
      </c>
      <c r="G22" s="56" t="s">
        <v>260</v>
      </c>
      <c r="H22" s="35" t="s">
        <v>297</v>
      </c>
      <c r="I22" t="s">
        <v>261</v>
      </c>
    </row>
    <row r="23" spans="1:9" ht="12.75">
      <c r="A23" s="1"/>
      <c r="B23" s="59">
        <v>4</v>
      </c>
      <c r="C23" s="87">
        <f t="shared" si="1"/>
        <v>33</v>
      </c>
      <c r="D23" s="87">
        <f t="shared" si="0"/>
        <v>38</v>
      </c>
      <c r="E23" s="59">
        <v>6</v>
      </c>
      <c r="F23" s="59">
        <v>2</v>
      </c>
      <c r="G23" s="56" t="s">
        <v>80</v>
      </c>
      <c r="H23" s="35" t="s">
        <v>68</v>
      </c>
      <c r="I23" t="s">
        <v>81</v>
      </c>
    </row>
    <row r="24" spans="1:9" ht="12.75">
      <c r="A24" s="1"/>
      <c r="B24" s="59">
        <v>5</v>
      </c>
      <c r="C24" s="87">
        <f t="shared" si="1"/>
        <v>39</v>
      </c>
      <c r="D24" s="87">
        <f t="shared" si="0"/>
        <v>41</v>
      </c>
      <c r="E24" s="59">
        <v>3</v>
      </c>
      <c r="F24" s="59">
        <v>2</v>
      </c>
      <c r="G24" s="74" t="s">
        <v>27</v>
      </c>
      <c r="H24" s="35" t="s">
        <v>280</v>
      </c>
      <c r="I24" t="s">
        <v>28</v>
      </c>
    </row>
    <row r="25" spans="1:9" ht="12.75">
      <c r="A25" s="1"/>
      <c r="B25" s="59">
        <v>6</v>
      </c>
      <c r="C25" s="87">
        <f t="shared" si="1"/>
        <v>42</v>
      </c>
      <c r="D25" s="87">
        <f t="shared" si="0"/>
        <v>43</v>
      </c>
      <c r="E25" s="59">
        <v>2</v>
      </c>
      <c r="F25" s="59">
        <v>2</v>
      </c>
      <c r="G25" s="36" t="s">
        <v>249</v>
      </c>
      <c r="H25" s="35" t="s">
        <v>296</v>
      </c>
      <c r="I25" t="s">
        <v>185</v>
      </c>
    </row>
    <row r="26" spans="1:9" ht="12.75">
      <c r="A26" s="1"/>
      <c r="B26" s="59">
        <v>7</v>
      </c>
      <c r="C26" s="87">
        <f t="shared" si="1"/>
        <v>44</v>
      </c>
      <c r="D26" s="87">
        <f t="shared" si="0"/>
        <v>54</v>
      </c>
      <c r="E26" s="59">
        <v>11</v>
      </c>
      <c r="F26" s="59">
        <v>2</v>
      </c>
      <c r="G26" s="36" t="s">
        <v>262</v>
      </c>
      <c r="H26" s="35" t="s">
        <v>299</v>
      </c>
      <c r="I26" t="s">
        <v>263</v>
      </c>
    </row>
    <row r="27" spans="1:9" ht="12.75">
      <c r="A27" s="1"/>
      <c r="B27" s="59">
        <v>8</v>
      </c>
      <c r="C27" s="87">
        <f t="shared" si="1"/>
        <v>55</v>
      </c>
      <c r="D27" s="87">
        <f t="shared" si="0"/>
        <v>65</v>
      </c>
      <c r="E27" s="59">
        <v>11</v>
      </c>
      <c r="F27" s="59">
        <v>2</v>
      </c>
      <c r="G27" s="36" t="s">
        <v>250</v>
      </c>
      <c r="H27" s="35" t="s">
        <v>310</v>
      </c>
      <c r="I27" t="s">
        <v>30</v>
      </c>
    </row>
    <row r="28" spans="1:10" ht="12.75">
      <c r="A28" s="1"/>
      <c r="B28" s="59">
        <v>9</v>
      </c>
      <c r="C28" s="87">
        <f t="shared" si="1"/>
        <v>66</v>
      </c>
      <c r="D28" s="87">
        <f t="shared" si="0"/>
        <v>95</v>
      </c>
      <c r="E28" s="59">
        <v>30</v>
      </c>
      <c r="F28" s="59">
        <v>3</v>
      </c>
      <c r="G28" s="36" t="s">
        <v>251</v>
      </c>
      <c r="H28" s="35" t="s">
        <v>68</v>
      </c>
      <c r="I28" s="52" t="s">
        <v>32</v>
      </c>
      <c r="J28" s="52"/>
    </row>
    <row r="29" spans="1:10" ht="12.75">
      <c r="A29" s="62"/>
      <c r="B29" s="59">
        <v>10</v>
      </c>
      <c r="C29" s="87">
        <f aca="true" t="shared" si="2" ref="C29:C40">(D28+1)</f>
        <v>96</v>
      </c>
      <c r="D29" s="87">
        <f aca="true" t="shared" si="3" ref="D29:D40">(C29+E29-1)</f>
        <v>100</v>
      </c>
      <c r="E29" s="59">
        <v>5</v>
      </c>
      <c r="F29" s="59">
        <v>2</v>
      </c>
      <c r="G29" s="36" t="s">
        <v>252</v>
      </c>
      <c r="H29" s="90" t="s">
        <v>279</v>
      </c>
      <c r="I29" s="52" t="s">
        <v>44</v>
      </c>
      <c r="J29" s="52"/>
    </row>
    <row r="30" spans="1:10" ht="12.75">
      <c r="A30" s="1"/>
      <c r="B30" s="59">
        <v>11</v>
      </c>
      <c r="C30" s="87">
        <f t="shared" si="2"/>
        <v>101</v>
      </c>
      <c r="D30" s="87">
        <f t="shared" si="3"/>
        <v>101</v>
      </c>
      <c r="E30" s="59">
        <v>1</v>
      </c>
      <c r="F30" s="59">
        <v>2</v>
      </c>
      <c r="G30" s="36" t="s">
        <v>253</v>
      </c>
      <c r="H30" s="35" t="s">
        <v>277</v>
      </c>
      <c r="I30" s="52" t="s">
        <v>159</v>
      </c>
      <c r="J30" s="52"/>
    </row>
    <row r="31" spans="1:10" ht="12.75">
      <c r="A31" s="1"/>
      <c r="B31" s="59">
        <v>12</v>
      </c>
      <c r="C31" s="87">
        <f t="shared" si="2"/>
        <v>102</v>
      </c>
      <c r="D31" s="87">
        <f t="shared" si="3"/>
        <v>136</v>
      </c>
      <c r="E31" s="59">
        <v>35</v>
      </c>
      <c r="F31" s="59">
        <v>3</v>
      </c>
      <c r="G31" s="36" t="s">
        <v>254</v>
      </c>
      <c r="H31" s="35" t="s">
        <v>68</v>
      </c>
      <c r="I31" s="52" t="s">
        <v>36</v>
      </c>
      <c r="J31" s="52"/>
    </row>
    <row r="32" spans="1:10" ht="12.75">
      <c r="A32" s="1"/>
      <c r="B32" s="59">
        <v>13</v>
      </c>
      <c r="C32" s="87">
        <f t="shared" si="2"/>
        <v>137</v>
      </c>
      <c r="D32" s="87">
        <f t="shared" si="3"/>
        <v>144</v>
      </c>
      <c r="E32" s="59">
        <v>8</v>
      </c>
      <c r="F32" s="59">
        <v>2</v>
      </c>
      <c r="G32" s="36" t="s">
        <v>255</v>
      </c>
      <c r="H32" s="35" t="s">
        <v>300</v>
      </c>
      <c r="I32" s="52" t="s">
        <v>38</v>
      </c>
      <c r="J32" s="52"/>
    </row>
    <row r="33" spans="1:10" ht="12.75">
      <c r="A33" s="1"/>
      <c r="B33" s="59">
        <v>14</v>
      </c>
      <c r="C33" s="87">
        <f t="shared" si="2"/>
        <v>145</v>
      </c>
      <c r="D33" s="87">
        <f t="shared" si="3"/>
        <v>149</v>
      </c>
      <c r="E33" s="59">
        <v>5</v>
      </c>
      <c r="F33" s="59">
        <v>3</v>
      </c>
      <c r="G33" s="36" t="s">
        <v>256</v>
      </c>
      <c r="H33" s="35"/>
      <c r="I33" s="52" t="s">
        <v>41</v>
      </c>
      <c r="J33" s="52"/>
    </row>
    <row r="34" spans="1:10" ht="12.75">
      <c r="A34" s="1"/>
      <c r="B34" s="59">
        <v>15</v>
      </c>
      <c r="C34" s="87">
        <f t="shared" si="2"/>
        <v>150</v>
      </c>
      <c r="D34" s="87">
        <f t="shared" si="3"/>
        <v>152</v>
      </c>
      <c r="E34" s="59">
        <v>3</v>
      </c>
      <c r="F34" s="59">
        <v>3</v>
      </c>
      <c r="G34" s="36" t="s">
        <v>257</v>
      </c>
      <c r="H34" s="40"/>
      <c r="I34" s="52" t="s">
        <v>43</v>
      </c>
      <c r="J34" s="52" t="s">
        <v>39</v>
      </c>
    </row>
    <row r="35" spans="1:10" ht="12.75">
      <c r="A35" s="1"/>
      <c r="B35" s="59">
        <v>16</v>
      </c>
      <c r="C35" s="87">
        <f t="shared" si="2"/>
        <v>153</v>
      </c>
      <c r="D35" s="87">
        <f t="shared" si="3"/>
        <v>157</v>
      </c>
      <c r="E35" s="59">
        <v>5</v>
      </c>
      <c r="F35" s="59">
        <v>2</v>
      </c>
      <c r="G35" s="36" t="s">
        <v>258</v>
      </c>
      <c r="H35" s="50" t="s">
        <v>278</v>
      </c>
      <c r="I35" s="52" t="s">
        <v>45</v>
      </c>
      <c r="J35" s="52" t="s">
        <v>39</v>
      </c>
    </row>
    <row r="36" spans="1:10" ht="12.75">
      <c r="A36" s="1"/>
      <c r="B36" s="59">
        <v>17</v>
      </c>
      <c r="C36" s="87">
        <f t="shared" si="2"/>
        <v>158</v>
      </c>
      <c r="D36" s="87">
        <f t="shared" si="3"/>
        <v>165</v>
      </c>
      <c r="E36" s="59">
        <v>8</v>
      </c>
      <c r="F36" s="59">
        <v>3</v>
      </c>
      <c r="G36" s="36" t="s">
        <v>259</v>
      </c>
      <c r="H36" s="35" t="s">
        <v>68</v>
      </c>
      <c r="I36" s="52" t="s">
        <v>47</v>
      </c>
      <c r="J36" s="52"/>
    </row>
    <row r="37" spans="1:10" ht="12.75">
      <c r="A37" s="1"/>
      <c r="B37" s="59">
        <v>18</v>
      </c>
      <c r="C37" s="87">
        <f t="shared" si="2"/>
        <v>166</v>
      </c>
      <c r="D37" s="87">
        <f t="shared" si="3"/>
        <v>176</v>
      </c>
      <c r="E37" s="59">
        <v>11</v>
      </c>
      <c r="F37" s="59">
        <v>2</v>
      </c>
      <c r="G37" s="36" t="s">
        <v>264</v>
      </c>
      <c r="H37" s="35" t="s">
        <v>310</v>
      </c>
      <c r="I37" s="52" t="s">
        <v>265</v>
      </c>
      <c r="J37" s="52"/>
    </row>
    <row r="38" spans="1:10" ht="12.75">
      <c r="A38" s="1"/>
      <c r="B38" s="59">
        <v>19</v>
      </c>
      <c r="C38" s="87">
        <f t="shared" si="2"/>
        <v>177</v>
      </c>
      <c r="D38" s="87">
        <f t="shared" si="3"/>
        <v>226</v>
      </c>
      <c r="E38" s="59">
        <v>50</v>
      </c>
      <c r="F38" s="59">
        <v>3</v>
      </c>
      <c r="G38" s="36" t="s">
        <v>266</v>
      </c>
      <c r="H38" s="35" t="s">
        <v>68</v>
      </c>
      <c r="I38" s="52" t="s">
        <v>267</v>
      </c>
      <c r="J38" s="52"/>
    </row>
    <row r="39" spans="1:10" ht="12.75">
      <c r="A39" s="1"/>
      <c r="B39" s="59">
        <v>20</v>
      </c>
      <c r="C39" s="87">
        <f t="shared" si="2"/>
        <v>227</v>
      </c>
      <c r="D39" s="87">
        <f t="shared" si="3"/>
        <v>227</v>
      </c>
      <c r="E39" s="59">
        <v>1</v>
      </c>
      <c r="F39" s="59">
        <v>2</v>
      </c>
      <c r="G39" s="74" t="s">
        <v>268</v>
      </c>
      <c r="H39" s="35" t="s">
        <v>304</v>
      </c>
      <c r="I39" s="52" t="s">
        <v>269</v>
      </c>
      <c r="J39" s="52"/>
    </row>
    <row r="40" spans="1:10" ht="12.75">
      <c r="A40" s="1"/>
      <c r="B40" s="59">
        <v>21</v>
      </c>
      <c r="C40" s="87">
        <f t="shared" si="2"/>
        <v>228</v>
      </c>
      <c r="D40" s="87">
        <f t="shared" si="3"/>
        <v>297</v>
      </c>
      <c r="E40" s="59">
        <v>70</v>
      </c>
      <c r="F40" s="59">
        <v>3</v>
      </c>
      <c r="G40" s="74" t="s">
        <v>270</v>
      </c>
      <c r="H40" s="35" t="s">
        <v>68</v>
      </c>
      <c r="I40" s="52" t="s">
        <v>271</v>
      </c>
      <c r="J40" s="52"/>
    </row>
    <row r="41" spans="1:10" ht="12.75">
      <c r="A41" s="62"/>
      <c r="B41" s="59">
        <v>22</v>
      </c>
      <c r="C41" s="87">
        <f>(D40+1)</f>
        <v>298</v>
      </c>
      <c r="D41" s="87">
        <f>(C41+E41-1)</f>
        <v>302</v>
      </c>
      <c r="E41" s="59">
        <v>5</v>
      </c>
      <c r="F41" s="59">
        <v>2</v>
      </c>
      <c r="G41" s="74" t="s">
        <v>272</v>
      </c>
      <c r="H41" s="90" t="s">
        <v>279</v>
      </c>
      <c r="I41" s="52" t="s">
        <v>273</v>
      </c>
      <c r="J41" s="52"/>
    </row>
    <row r="42" spans="1:10" ht="12.75">
      <c r="A42" s="1"/>
      <c r="B42" s="59">
        <v>23</v>
      </c>
      <c r="C42" s="87">
        <f>(D41+1)</f>
        <v>303</v>
      </c>
      <c r="D42" s="87">
        <f>(C42+E42-1)</f>
        <v>312</v>
      </c>
      <c r="E42" s="59">
        <v>10</v>
      </c>
      <c r="F42" s="59">
        <v>2</v>
      </c>
      <c r="G42" s="74" t="s">
        <v>274</v>
      </c>
      <c r="H42" s="35" t="s">
        <v>68</v>
      </c>
      <c r="I42" s="52" t="s">
        <v>275</v>
      </c>
      <c r="J42" s="52"/>
    </row>
    <row r="43" spans="1:10" ht="12.75">
      <c r="A43" s="1"/>
      <c r="B43" s="59">
        <v>24</v>
      </c>
      <c r="C43" s="87">
        <f>(D42+1)</f>
        <v>313</v>
      </c>
      <c r="D43" s="87">
        <f>(C43+E43-1)</f>
        <v>313</v>
      </c>
      <c r="E43" s="59">
        <v>1</v>
      </c>
      <c r="F43" s="59">
        <v>2</v>
      </c>
      <c r="G43" s="74" t="s">
        <v>276</v>
      </c>
      <c r="H43" s="35" t="s">
        <v>323</v>
      </c>
      <c r="I43" s="52" t="s">
        <v>166</v>
      </c>
      <c r="J43" s="52"/>
    </row>
    <row r="44" spans="1:10" ht="12.75">
      <c r="A44" s="1"/>
      <c r="B44" s="59">
        <v>25</v>
      </c>
      <c r="C44" s="87">
        <f>(D43+1)</f>
        <v>314</v>
      </c>
      <c r="D44" s="87">
        <f>(C44+E44-1)</f>
        <v>327</v>
      </c>
      <c r="E44" s="59">
        <v>14</v>
      </c>
      <c r="F44" s="59">
        <v>2</v>
      </c>
      <c r="G44" s="41" t="s">
        <v>336</v>
      </c>
      <c r="H44" s="35"/>
      <c r="I44" s="52"/>
      <c r="J44" s="52"/>
    </row>
    <row r="45" spans="1:10" ht="12.75">
      <c r="A45" s="1"/>
      <c r="B45" s="59"/>
      <c r="C45" s="87"/>
      <c r="D45" s="87"/>
      <c r="E45" s="59"/>
      <c r="F45" s="59"/>
      <c r="G45" s="74"/>
      <c r="H45" s="35"/>
      <c r="I45" s="52"/>
      <c r="J45" s="52"/>
    </row>
    <row r="46" spans="1:8" ht="12.75">
      <c r="A46" s="1"/>
      <c r="B46" s="59"/>
      <c r="C46" s="87"/>
      <c r="D46" s="87"/>
      <c r="E46" s="59"/>
      <c r="F46" s="59"/>
      <c r="G46" s="74"/>
      <c r="H46" s="35"/>
    </row>
    <row r="47" spans="1:8" ht="12.75">
      <c r="A47" s="1"/>
      <c r="B47" s="59"/>
      <c r="C47" s="87"/>
      <c r="D47" s="87"/>
      <c r="E47" s="59"/>
      <c r="F47" s="89"/>
      <c r="G47" s="74"/>
      <c r="H47" s="40"/>
    </row>
    <row r="48" spans="1:8" ht="12.75">
      <c r="A48" s="1"/>
      <c r="B48" s="22"/>
      <c r="C48" s="33"/>
      <c r="D48" s="33"/>
      <c r="E48" s="22"/>
      <c r="F48" s="22"/>
      <c r="G48" s="41"/>
      <c r="H48" s="40"/>
    </row>
    <row r="49" spans="1:8" ht="12.75">
      <c r="A49" s="1"/>
      <c r="B49" s="22"/>
      <c r="C49" s="33"/>
      <c r="D49" s="33"/>
      <c r="E49" s="22"/>
      <c r="F49" s="22"/>
      <c r="G49" s="41"/>
      <c r="H49" s="40"/>
    </row>
    <row r="50" spans="1:8" ht="12.75">
      <c r="A50" s="1"/>
      <c r="B50" s="22"/>
      <c r="C50" s="33"/>
      <c r="D50" s="33"/>
      <c r="E50" s="22"/>
      <c r="F50" s="22"/>
      <c r="G50" s="41"/>
      <c r="H50" s="40"/>
    </row>
    <row r="51" spans="1:8" ht="12.75">
      <c r="A51" s="1"/>
      <c r="B51" s="22"/>
      <c r="C51" s="33"/>
      <c r="D51" s="33"/>
      <c r="E51" s="22"/>
      <c r="F51" s="22"/>
      <c r="G51" s="41"/>
      <c r="H51" s="40"/>
    </row>
    <row r="52" spans="1:8" ht="12.75">
      <c r="A52" s="1"/>
      <c r="B52" s="22"/>
      <c r="C52" s="33"/>
      <c r="D52" s="33"/>
      <c r="E52" s="22"/>
      <c r="F52" s="22"/>
      <c r="G52" s="41"/>
      <c r="H52" s="40"/>
    </row>
    <row r="53" spans="1:8" ht="12.75">
      <c r="A53" s="1"/>
      <c r="B53" s="22"/>
      <c r="C53" s="33"/>
      <c r="D53" s="33"/>
      <c r="E53" s="22"/>
      <c r="F53" s="22"/>
      <c r="G53" s="41"/>
      <c r="H53" s="40"/>
    </row>
    <row r="54" spans="1:8" ht="12.75">
      <c r="A54" s="1"/>
      <c r="B54" s="22"/>
      <c r="C54" s="33"/>
      <c r="D54" s="33"/>
      <c r="E54" s="22"/>
      <c r="F54" s="22"/>
      <c r="G54" s="41"/>
      <c r="H54" s="40"/>
    </row>
    <row r="55" spans="1:8" ht="12.75">
      <c r="A55" s="1"/>
      <c r="B55" s="22"/>
      <c r="C55" s="33"/>
      <c r="D55" s="33"/>
      <c r="E55" s="22"/>
      <c r="F55" s="22"/>
      <c r="G55" s="41"/>
      <c r="H55" s="40"/>
    </row>
    <row r="56" spans="1:8" ht="12.75">
      <c r="A56" s="1"/>
      <c r="B56" s="22"/>
      <c r="C56" s="33"/>
      <c r="D56" s="33"/>
      <c r="E56" s="22"/>
      <c r="F56" s="22"/>
      <c r="G56" s="41"/>
      <c r="H56" s="40"/>
    </row>
    <row r="57" spans="1:8" ht="12.75">
      <c r="A57" s="1"/>
      <c r="B57" s="22"/>
      <c r="C57" s="33"/>
      <c r="D57" s="33"/>
      <c r="E57" s="22"/>
      <c r="F57" s="22"/>
      <c r="G57" s="41"/>
      <c r="H57" s="40"/>
    </row>
    <row r="58" spans="1:8" ht="12.75">
      <c r="A58" s="1"/>
      <c r="B58" s="22"/>
      <c r="C58" s="33"/>
      <c r="D58" s="33"/>
      <c r="E58" s="22"/>
      <c r="F58" s="22"/>
      <c r="G58" s="41"/>
      <c r="H58" s="40"/>
    </row>
    <row r="59" spans="1:8" ht="12.75">
      <c r="A59" s="1"/>
      <c r="B59" s="22"/>
      <c r="C59" s="33"/>
      <c r="D59" s="33"/>
      <c r="E59" s="22"/>
      <c r="F59" s="22"/>
      <c r="G59" s="41"/>
      <c r="H59" s="40"/>
    </row>
    <row r="60" spans="2:8" ht="12.75">
      <c r="B60" s="22"/>
      <c r="C60" s="33"/>
      <c r="D60" s="33"/>
      <c r="E60" s="22"/>
      <c r="F60" s="22"/>
      <c r="G60" s="41"/>
      <c r="H60" s="40"/>
    </row>
    <row r="61" spans="2:8" ht="12.75">
      <c r="B61" s="22"/>
      <c r="C61" s="33"/>
      <c r="D61" s="33"/>
      <c r="E61" s="22"/>
      <c r="F61" s="22"/>
      <c r="G61" s="41"/>
      <c r="H61" s="40"/>
    </row>
    <row r="62" spans="2:8" ht="12.75">
      <c r="B62" s="43" t="s">
        <v>59</v>
      </c>
      <c r="C62" s="17"/>
      <c r="D62" s="17"/>
      <c r="E62" s="17"/>
      <c r="F62" s="17"/>
      <c r="G62" s="17"/>
      <c r="H62" s="18"/>
    </row>
    <row r="63" spans="2:8" ht="12.75">
      <c r="B63" s="44" t="s">
        <v>60</v>
      </c>
      <c r="C63" s="1"/>
      <c r="D63" s="1"/>
      <c r="E63" s="1"/>
      <c r="F63" s="1" t="s">
        <v>61</v>
      </c>
      <c r="G63" s="1"/>
      <c r="H63" s="45"/>
    </row>
    <row r="64" spans="2:8" ht="12.75">
      <c r="B64" s="46" t="s">
        <v>62</v>
      </c>
      <c r="C64" s="47"/>
      <c r="D64" s="47"/>
      <c r="E64" s="47"/>
      <c r="F64" s="47" t="s">
        <v>63</v>
      </c>
      <c r="G64" s="47"/>
      <c r="H64" s="48"/>
    </row>
  </sheetData>
  <printOptions/>
  <pageMargins left="0.9" right="0.18" top="0.19" bottom="0.31496062992125984" header="0.03937007874015748" footer="0.03937007874015748"/>
  <pageSetup blackAndWhite="1" horizontalDpi="240" verticalDpi="24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0"/>
  <sheetViews>
    <sheetView zoomScale="75" zoomScaleNormal="75" workbookViewId="0" topLeftCell="A1">
      <selection activeCell="H15" sqref="H15"/>
    </sheetView>
  </sheetViews>
  <sheetFormatPr defaultColWidth="11.421875" defaultRowHeight="12.75"/>
  <cols>
    <col min="1" max="1" width="2.28125" style="0" customWidth="1"/>
    <col min="2" max="6" width="9.28125" style="0" customWidth="1"/>
    <col min="7" max="7" width="30.8515625" style="0" customWidth="1"/>
    <col min="8" max="8" width="26.28125" style="0" customWidth="1"/>
    <col min="9" max="9" width="19.7109375" style="0" bestFit="1" customWidth="1"/>
    <col min="10" max="10" width="52.140625" style="0" bestFit="1" customWidth="1"/>
  </cols>
  <sheetData>
    <row r="1" spans="1:7" ht="5.25" customHeight="1">
      <c r="A1" s="62"/>
      <c r="B1" s="62"/>
      <c r="C1" s="62"/>
      <c r="D1" s="62"/>
      <c r="E1" s="62"/>
      <c r="F1" s="62"/>
      <c r="G1" s="62"/>
    </row>
    <row r="2" spans="1:8" ht="13.5" customHeight="1">
      <c r="A2" s="62"/>
      <c r="B2" s="62"/>
      <c r="C2" s="62"/>
      <c r="D2" s="62"/>
      <c r="E2" s="62"/>
      <c r="F2" s="62"/>
      <c r="G2" s="63"/>
      <c r="H2" s="3" t="s">
        <v>0</v>
      </c>
    </row>
    <row r="3" spans="1:8" ht="13.5" customHeight="1">
      <c r="A3" s="62"/>
      <c r="B3" s="62"/>
      <c r="C3" s="62"/>
      <c r="D3" s="62"/>
      <c r="E3" s="62"/>
      <c r="F3" s="62"/>
      <c r="G3" s="63"/>
      <c r="H3" s="4" t="s">
        <v>1</v>
      </c>
    </row>
    <row r="4" spans="1:8" ht="13.5" customHeight="1">
      <c r="A4" s="62"/>
      <c r="B4" s="62"/>
      <c r="C4" s="62"/>
      <c r="D4" s="62"/>
      <c r="E4" s="62"/>
      <c r="F4" s="62"/>
      <c r="G4" s="63"/>
      <c r="H4" s="5">
        <v>39163</v>
      </c>
    </row>
    <row r="5" spans="1:8" ht="13.5" customHeight="1">
      <c r="A5" s="62"/>
      <c r="B5" s="62"/>
      <c r="C5" s="62"/>
      <c r="D5" s="62"/>
      <c r="E5" s="62"/>
      <c r="F5" s="62"/>
      <c r="G5" s="64"/>
      <c r="H5" s="7"/>
    </row>
    <row r="6" spans="1:7" ht="2.25" customHeight="1">
      <c r="A6" s="62"/>
      <c r="B6" s="62"/>
      <c r="C6" s="62"/>
      <c r="D6" s="62"/>
      <c r="E6" s="62"/>
      <c r="F6" s="62"/>
      <c r="G6" s="62"/>
    </row>
    <row r="7" spans="1:8" ht="16.5" customHeight="1">
      <c r="A7" s="62"/>
      <c r="B7" s="77" t="s">
        <v>2</v>
      </c>
      <c r="C7" s="65"/>
      <c r="D7" s="65"/>
      <c r="E7" s="65"/>
      <c r="F7" s="65"/>
      <c r="G7" s="65"/>
      <c r="H7" s="10"/>
    </row>
    <row r="8" spans="1:8" ht="16.5" customHeight="1">
      <c r="A8" s="62"/>
      <c r="B8" s="78"/>
      <c r="C8" s="66"/>
      <c r="D8" s="66"/>
      <c r="E8" s="66"/>
      <c r="F8" s="66"/>
      <c r="G8" s="66"/>
      <c r="H8" s="13"/>
    </row>
    <row r="9" spans="1:7" ht="2.25" customHeight="1">
      <c r="A9" s="62"/>
      <c r="B9" s="62"/>
      <c r="C9" s="62"/>
      <c r="D9" s="62"/>
      <c r="E9" s="62"/>
      <c r="F9" s="62"/>
      <c r="G9" s="62"/>
    </row>
    <row r="10" spans="1:8" ht="16.5" customHeight="1">
      <c r="A10" s="62"/>
      <c r="B10" s="77" t="s">
        <v>3</v>
      </c>
      <c r="C10" s="65"/>
      <c r="D10" s="65"/>
      <c r="E10" s="65"/>
      <c r="F10" s="65"/>
      <c r="G10" s="67"/>
      <c r="H10" s="14" t="s">
        <v>4</v>
      </c>
    </row>
    <row r="11" spans="1:8" ht="16.5" customHeight="1">
      <c r="A11" s="62"/>
      <c r="B11" s="78" t="s">
        <v>314</v>
      </c>
      <c r="C11" s="66"/>
      <c r="D11" s="66"/>
      <c r="E11" s="66"/>
      <c r="F11" s="66"/>
      <c r="G11" s="68"/>
      <c r="H11" s="15"/>
    </row>
    <row r="12" spans="1:7" ht="2.25" customHeight="1">
      <c r="A12" s="62"/>
      <c r="B12" s="62"/>
      <c r="C12" s="62"/>
      <c r="D12" s="62"/>
      <c r="E12" s="62"/>
      <c r="F12" s="62"/>
      <c r="G12" s="62"/>
    </row>
    <row r="13" spans="1:8" ht="14.25" customHeight="1">
      <c r="A13" s="62"/>
      <c r="B13" s="79" t="s">
        <v>5</v>
      </c>
      <c r="C13" s="75"/>
      <c r="D13" s="75"/>
      <c r="E13" s="75"/>
      <c r="F13" s="80"/>
      <c r="G13" s="69" t="s">
        <v>6</v>
      </c>
      <c r="H13" s="19"/>
    </row>
    <row r="14" spans="1:8" ht="11.25" customHeight="1">
      <c r="A14" s="62"/>
      <c r="B14" s="81" t="s">
        <v>7</v>
      </c>
      <c r="C14" s="81" t="s">
        <v>8</v>
      </c>
      <c r="D14" s="81" t="s">
        <v>9</v>
      </c>
      <c r="E14" s="81" t="s">
        <v>10</v>
      </c>
      <c r="F14" s="81" t="s">
        <v>11</v>
      </c>
      <c r="G14" s="70" t="s">
        <v>12</v>
      </c>
      <c r="H14" s="21" t="s">
        <v>13</v>
      </c>
    </row>
    <row r="15" spans="1:8" ht="15.75" customHeight="1">
      <c r="A15" s="62"/>
      <c r="B15" s="59"/>
      <c r="C15" s="59"/>
      <c r="D15" s="59" t="s">
        <v>14</v>
      </c>
      <c r="E15" s="59"/>
      <c r="F15" s="59"/>
      <c r="G15" s="71"/>
      <c r="H15" s="23">
        <v>9</v>
      </c>
    </row>
    <row r="16" spans="1:7" ht="2.25" customHeight="1">
      <c r="A16" s="62"/>
      <c r="B16" s="62"/>
      <c r="C16" s="62"/>
      <c r="D16" s="62"/>
      <c r="E16" s="62"/>
      <c r="F16" s="62"/>
      <c r="G16" s="62"/>
    </row>
    <row r="17" spans="1:8" ht="12.75" customHeight="1">
      <c r="A17" s="62"/>
      <c r="B17" s="82" t="s">
        <v>15</v>
      </c>
      <c r="C17" s="83" t="s">
        <v>16</v>
      </c>
      <c r="D17" s="75"/>
      <c r="E17" s="75"/>
      <c r="F17" s="84" t="s">
        <v>17</v>
      </c>
      <c r="G17" s="72"/>
      <c r="H17" s="28"/>
    </row>
    <row r="18" spans="1:9" ht="16.5" customHeight="1">
      <c r="A18" s="62"/>
      <c r="B18" s="85" t="s">
        <v>18</v>
      </c>
      <c r="C18" s="86" t="s">
        <v>19</v>
      </c>
      <c r="D18" s="86" t="s">
        <v>20</v>
      </c>
      <c r="E18" s="86" t="s">
        <v>21</v>
      </c>
      <c r="F18" s="86" t="s">
        <v>22</v>
      </c>
      <c r="G18" s="73" t="s">
        <v>23</v>
      </c>
      <c r="H18" s="30" t="s">
        <v>24</v>
      </c>
      <c r="I18" s="29"/>
    </row>
    <row r="19" spans="1:7" ht="2.25" customHeight="1">
      <c r="A19" s="62"/>
      <c r="B19" s="62"/>
      <c r="C19" s="62"/>
      <c r="D19" s="62"/>
      <c r="E19" s="62"/>
      <c r="F19" s="62"/>
      <c r="G19" s="62"/>
    </row>
    <row r="20" spans="1:9" ht="12.75">
      <c r="A20" s="62"/>
      <c r="B20" s="59">
        <v>1</v>
      </c>
      <c r="C20" s="87">
        <v>1</v>
      </c>
      <c r="D20" s="87">
        <f aca="true" t="shared" si="0" ref="D20:D46">(C20+E20-1)</f>
        <v>1</v>
      </c>
      <c r="E20" s="59">
        <v>1</v>
      </c>
      <c r="F20" s="88">
        <v>2</v>
      </c>
      <c r="G20" s="56" t="s">
        <v>149</v>
      </c>
      <c r="H20" s="35" t="s">
        <v>301</v>
      </c>
      <c r="I20" t="s">
        <v>150</v>
      </c>
    </row>
    <row r="21" spans="1:9" ht="12.75">
      <c r="A21" s="62"/>
      <c r="B21" s="59">
        <v>2</v>
      </c>
      <c r="C21" s="87">
        <f aca="true" t="shared" si="1" ref="C21:C46">(D20+1)</f>
        <v>2</v>
      </c>
      <c r="D21" s="87">
        <f t="shared" si="0"/>
        <v>13</v>
      </c>
      <c r="E21" s="59">
        <v>12</v>
      </c>
      <c r="F21" s="59">
        <v>2</v>
      </c>
      <c r="G21" s="56" t="s">
        <v>151</v>
      </c>
      <c r="H21" s="35" t="s">
        <v>68</v>
      </c>
      <c r="I21" t="s">
        <v>74</v>
      </c>
    </row>
    <row r="22" spans="1:9" ht="12.75">
      <c r="A22" s="62"/>
      <c r="B22" s="59">
        <v>3</v>
      </c>
      <c r="C22" s="87">
        <f t="shared" si="1"/>
        <v>14</v>
      </c>
      <c r="D22" s="87">
        <f t="shared" si="0"/>
        <v>19</v>
      </c>
      <c r="E22" s="59">
        <v>6</v>
      </c>
      <c r="F22" s="59">
        <v>2</v>
      </c>
      <c r="G22" s="56" t="s">
        <v>80</v>
      </c>
      <c r="H22" s="35" t="s">
        <v>68</v>
      </c>
      <c r="I22" t="s">
        <v>81</v>
      </c>
    </row>
    <row r="23" spans="1:9" ht="12.75">
      <c r="A23" s="62"/>
      <c r="B23" s="59">
        <v>4</v>
      </c>
      <c r="C23" s="87">
        <f t="shared" si="1"/>
        <v>20</v>
      </c>
      <c r="D23" s="87">
        <f t="shared" si="0"/>
        <v>20</v>
      </c>
      <c r="E23" s="59">
        <v>1</v>
      </c>
      <c r="F23" s="59">
        <v>2</v>
      </c>
      <c r="G23" s="56" t="s">
        <v>152</v>
      </c>
      <c r="H23" s="35" t="s">
        <v>302</v>
      </c>
      <c r="I23" t="s">
        <v>153</v>
      </c>
    </row>
    <row r="24" spans="1:9" ht="12.75" customHeight="1">
      <c r="A24" s="62"/>
      <c r="B24" s="59">
        <v>5</v>
      </c>
      <c r="C24" s="87">
        <f t="shared" si="1"/>
        <v>21</v>
      </c>
      <c r="D24" s="87">
        <f t="shared" si="0"/>
        <v>31</v>
      </c>
      <c r="E24" s="59">
        <v>11</v>
      </c>
      <c r="F24" s="59">
        <v>2</v>
      </c>
      <c r="G24" s="56" t="s">
        <v>154</v>
      </c>
      <c r="H24" s="35" t="s">
        <v>310</v>
      </c>
      <c r="I24" t="s">
        <v>155</v>
      </c>
    </row>
    <row r="25" spans="1:10" ht="12.75">
      <c r="A25" s="62"/>
      <c r="B25" s="59">
        <v>6</v>
      </c>
      <c r="C25" s="87">
        <f t="shared" si="1"/>
        <v>32</v>
      </c>
      <c r="D25" s="87">
        <f t="shared" si="0"/>
        <v>81</v>
      </c>
      <c r="E25" s="59">
        <v>50</v>
      </c>
      <c r="F25" s="59">
        <v>3</v>
      </c>
      <c r="G25" s="58" t="s">
        <v>156</v>
      </c>
      <c r="H25" s="38" t="s">
        <v>68</v>
      </c>
      <c r="I25" s="52" t="s">
        <v>157</v>
      </c>
      <c r="J25" s="52"/>
    </row>
    <row r="26" spans="1:10" ht="12.75">
      <c r="A26" s="62"/>
      <c r="B26" s="59">
        <v>7</v>
      </c>
      <c r="C26" s="87">
        <f t="shared" si="1"/>
        <v>82</v>
      </c>
      <c r="D26" s="87">
        <f t="shared" si="0"/>
        <v>82</v>
      </c>
      <c r="E26" s="59">
        <v>1</v>
      </c>
      <c r="F26" s="59">
        <v>2</v>
      </c>
      <c r="G26" s="56" t="s">
        <v>158</v>
      </c>
      <c r="H26" s="35" t="s">
        <v>277</v>
      </c>
      <c r="I26" s="52" t="s">
        <v>159</v>
      </c>
      <c r="J26" s="52"/>
    </row>
    <row r="27" spans="1:10" ht="12.75">
      <c r="A27" s="62"/>
      <c r="B27" s="59">
        <v>8</v>
      </c>
      <c r="C27" s="87">
        <f t="shared" si="1"/>
        <v>83</v>
      </c>
      <c r="D27" s="87">
        <f t="shared" si="0"/>
        <v>117</v>
      </c>
      <c r="E27" s="59">
        <v>35</v>
      </c>
      <c r="F27" s="59">
        <v>3</v>
      </c>
      <c r="G27" s="56" t="s">
        <v>160</v>
      </c>
      <c r="H27" s="38" t="s">
        <v>68</v>
      </c>
      <c r="I27" s="52" t="s">
        <v>36</v>
      </c>
      <c r="J27" s="52"/>
    </row>
    <row r="28" spans="1:10" ht="12.75">
      <c r="A28" s="62"/>
      <c r="B28" s="59">
        <v>9</v>
      </c>
      <c r="C28" s="87">
        <f t="shared" si="1"/>
        <v>118</v>
      </c>
      <c r="D28" s="87">
        <f t="shared" si="0"/>
        <v>125</v>
      </c>
      <c r="E28" s="59">
        <v>8</v>
      </c>
      <c r="F28" s="59">
        <v>2</v>
      </c>
      <c r="G28" s="56" t="s">
        <v>161</v>
      </c>
      <c r="H28" s="38" t="s">
        <v>300</v>
      </c>
      <c r="I28" s="52" t="s">
        <v>162</v>
      </c>
      <c r="J28" s="52"/>
    </row>
    <row r="29" spans="1:10" ht="12.75">
      <c r="A29" s="62"/>
      <c r="B29" s="59">
        <v>10</v>
      </c>
      <c r="C29" s="87">
        <f t="shared" si="1"/>
        <v>126</v>
      </c>
      <c r="D29" s="87">
        <f t="shared" si="0"/>
        <v>130</v>
      </c>
      <c r="E29" s="59">
        <v>5</v>
      </c>
      <c r="F29" s="59">
        <v>3</v>
      </c>
      <c r="G29" s="56" t="s">
        <v>163</v>
      </c>
      <c r="H29" s="39" t="s">
        <v>39</v>
      </c>
      <c r="I29" s="52" t="s">
        <v>41</v>
      </c>
      <c r="J29" s="52"/>
    </row>
    <row r="30" spans="1:10" ht="12.75">
      <c r="A30" s="62"/>
      <c r="B30" s="59">
        <v>11</v>
      </c>
      <c r="C30" s="87">
        <f t="shared" si="1"/>
        <v>131</v>
      </c>
      <c r="D30" s="87">
        <f t="shared" si="0"/>
        <v>133</v>
      </c>
      <c r="E30" s="59">
        <v>3</v>
      </c>
      <c r="F30" s="59">
        <v>3</v>
      </c>
      <c r="G30" s="56" t="s">
        <v>164</v>
      </c>
      <c r="H30" s="39" t="s">
        <v>39</v>
      </c>
      <c r="I30" s="52" t="s">
        <v>43</v>
      </c>
      <c r="J30" s="52"/>
    </row>
    <row r="31" spans="1:10" ht="12.75">
      <c r="A31" s="62"/>
      <c r="B31" s="59">
        <v>12</v>
      </c>
      <c r="C31" s="87">
        <f t="shared" si="1"/>
        <v>134</v>
      </c>
      <c r="D31" s="87">
        <f t="shared" si="0"/>
        <v>134</v>
      </c>
      <c r="E31" s="59">
        <v>1</v>
      </c>
      <c r="F31" s="59">
        <v>2</v>
      </c>
      <c r="G31" s="56" t="s">
        <v>165</v>
      </c>
      <c r="H31" s="39" t="s">
        <v>303</v>
      </c>
      <c r="I31" s="52" t="s">
        <v>166</v>
      </c>
      <c r="J31" s="52"/>
    </row>
    <row r="32" spans="1:10" ht="12.75">
      <c r="A32" s="62"/>
      <c r="B32" s="59">
        <v>13</v>
      </c>
      <c r="C32" s="87">
        <f t="shared" si="1"/>
        <v>135</v>
      </c>
      <c r="D32" s="87">
        <f t="shared" si="0"/>
        <v>142</v>
      </c>
      <c r="E32" s="59">
        <v>8</v>
      </c>
      <c r="F32" s="59">
        <v>3</v>
      </c>
      <c r="G32" s="56" t="s">
        <v>167</v>
      </c>
      <c r="H32" s="39" t="s">
        <v>68</v>
      </c>
      <c r="I32" s="52" t="s">
        <v>47</v>
      </c>
      <c r="J32" s="52"/>
    </row>
    <row r="33" spans="1:10" ht="12.75">
      <c r="A33" s="62"/>
      <c r="B33" s="59">
        <v>14</v>
      </c>
      <c r="C33" s="87">
        <f t="shared" si="1"/>
        <v>143</v>
      </c>
      <c r="D33" s="87">
        <f t="shared" si="0"/>
        <v>147</v>
      </c>
      <c r="E33" s="59">
        <v>5</v>
      </c>
      <c r="F33" s="59">
        <v>2</v>
      </c>
      <c r="G33" s="56" t="s">
        <v>317</v>
      </c>
      <c r="H33" s="90" t="s">
        <v>278</v>
      </c>
      <c r="I33" s="52" t="s">
        <v>168</v>
      </c>
      <c r="J33" s="52"/>
    </row>
    <row r="34" spans="1:10" ht="12.75">
      <c r="A34" s="62"/>
      <c r="B34" s="59">
        <v>15</v>
      </c>
      <c r="C34" s="87">
        <f t="shared" si="1"/>
        <v>148</v>
      </c>
      <c r="D34" s="87">
        <f t="shared" si="0"/>
        <v>152</v>
      </c>
      <c r="E34" s="59">
        <v>5</v>
      </c>
      <c r="F34" s="59">
        <v>2</v>
      </c>
      <c r="G34" s="56" t="s">
        <v>318</v>
      </c>
      <c r="H34" s="35" t="s">
        <v>279</v>
      </c>
      <c r="I34" s="52" t="s">
        <v>169</v>
      </c>
      <c r="J34" s="52"/>
    </row>
    <row r="35" spans="1:10" ht="12.75">
      <c r="A35" s="62"/>
      <c r="B35" s="59">
        <v>16</v>
      </c>
      <c r="C35" s="87">
        <f t="shared" si="1"/>
        <v>153</v>
      </c>
      <c r="D35" s="87">
        <f t="shared" si="0"/>
        <v>153</v>
      </c>
      <c r="E35" s="59">
        <v>1</v>
      </c>
      <c r="F35" s="59">
        <v>2</v>
      </c>
      <c r="G35" s="56" t="s">
        <v>170</v>
      </c>
      <c r="H35" s="35" t="s">
        <v>304</v>
      </c>
      <c r="I35" s="52" t="s">
        <v>171</v>
      </c>
      <c r="J35" s="52"/>
    </row>
    <row r="36" spans="1:10" ht="12.75">
      <c r="A36" s="62"/>
      <c r="B36" s="59">
        <v>17</v>
      </c>
      <c r="C36" s="87">
        <f t="shared" si="1"/>
        <v>154</v>
      </c>
      <c r="D36" s="87">
        <f t="shared" si="0"/>
        <v>163</v>
      </c>
      <c r="E36" s="59">
        <v>10</v>
      </c>
      <c r="F36" s="59">
        <v>2</v>
      </c>
      <c r="G36" s="56" t="s">
        <v>172</v>
      </c>
      <c r="H36" s="35" t="s">
        <v>68</v>
      </c>
      <c r="I36" s="52" t="s">
        <v>173</v>
      </c>
      <c r="J36" s="52"/>
    </row>
    <row r="37" spans="1:9" ht="12.75">
      <c r="A37" s="62"/>
      <c r="B37" s="59">
        <v>18</v>
      </c>
      <c r="C37" s="87">
        <f t="shared" si="1"/>
        <v>164</v>
      </c>
      <c r="D37" s="87">
        <f t="shared" si="0"/>
        <v>174</v>
      </c>
      <c r="E37" s="59">
        <v>11</v>
      </c>
      <c r="F37" s="59">
        <v>2</v>
      </c>
      <c r="G37" s="56" t="s">
        <v>174</v>
      </c>
      <c r="H37" s="39" t="s">
        <v>311</v>
      </c>
      <c r="I37" t="s">
        <v>175</v>
      </c>
    </row>
    <row r="38" spans="1:9" ht="12.75">
      <c r="A38" s="62"/>
      <c r="B38" s="59">
        <v>19</v>
      </c>
      <c r="C38" s="87">
        <f t="shared" si="1"/>
        <v>175</v>
      </c>
      <c r="D38" s="87">
        <f t="shared" si="0"/>
        <v>224</v>
      </c>
      <c r="E38" s="59">
        <v>50</v>
      </c>
      <c r="F38" s="59">
        <v>3</v>
      </c>
      <c r="G38" s="56" t="s">
        <v>176</v>
      </c>
      <c r="H38" s="39"/>
      <c r="I38" t="s">
        <v>177</v>
      </c>
    </row>
    <row r="39" spans="1:9" ht="12.75">
      <c r="A39" s="62"/>
      <c r="B39" s="59">
        <v>20</v>
      </c>
      <c r="C39" s="87">
        <f t="shared" si="1"/>
        <v>225</v>
      </c>
      <c r="D39" s="87">
        <f t="shared" si="0"/>
        <v>235</v>
      </c>
      <c r="E39" s="59">
        <v>11</v>
      </c>
      <c r="F39" s="59">
        <v>2</v>
      </c>
      <c r="G39" s="56" t="s">
        <v>178</v>
      </c>
      <c r="H39" s="39" t="s">
        <v>311</v>
      </c>
      <c r="I39" t="s">
        <v>179</v>
      </c>
    </row>
    <row r="40" spans="1:9" ht="12.75">
      <c r="A40" s="62"/>
      <c r="B40" s="59">
        <v>21</v>
      </c>
      <c r="C40" s="87">
        <f t="shared" si="1"/>
        <v>236</v>
      </c>
      <c r="D40" s="87">
        <f t="shared" si="0"/>
        <v>285</v>
      </c>
      <c r="E40" s="59">
        <v>50</v>
      </c>
      <c r="F40" s="59">
        <v>3</v>
      </c>
      <c r="G40" s="56" t="s">
        <v>180</v>
      </c>
      <c r="H40" s="39"/>
      <c r="I40" t="s">
        <v>181</v>
      </c>
    </row>
    <row r="41" spans="1:9" ht="12.75">
      <c r="A41" s="62"/>
      <c r="B41" s="59">
        <v>22</v>
      </c>
      <c r="C41" s="87">
        <f t="shared" si="1"/>
        <v>286</v>
      </c>
      <c r="D41" s="87">
        <f t="shared" si="0"/>
        <v>288</v>
      </c>
      <c r="E41" s="59">
        <v>3</v>
      </c>
      <c r="F41" s="59">
        <v>2</v>
      </c>
      <c r="G41" s="56" t="s">
        <v>27</v>
      </c>
      <c r="H41" s="39" t="s">
        <v>280</v>
      </c>
      <c r="I41" t="s">
        <v>28</v>
      </c>
    </row>
    <row r="42" spans="1:9" ht="12.75">
      <c r="A42" s="62"/>
      <c r="B42" s="59">
        <v>23</v>
      </c>
      <c r="C42" s="87">
        <f t="shared" si="1"/>
        <v>289</v>
      </c>
      <c r="D42" s="87">
        <f t="shared" si="0"/>
        <v>289</v>
      </c>
      <c r="E42" s="59">
        <v>1</v>
      </c>
      <c r="F42" s="59">
        <v>2</v>
      </c>
      <c r="G42" s="56" t="s">
        <v>182</v>
      </c>
      <c r="H42" s="35" t="s">
        <v>39</v>
      </c>
      <c r="I42" t="s">
        <v>183</v>
      </c>
    </row>
    <row r="43" spans="1:9" ht="12.75">
      <c r="A43" s="62"/>
      <c r="B43" s="59">
        <v>24</v>
      </c>
      <c r="C43" s="87">
        <f t="shared" si="1"/>
        <v>290</v>
      </c>
      <c r="D43" s="87">
        <f t="shared" si="0"/>
        <v>291</v>
      </c>
      <c r="E43" s="59">
        <v>2</v>
      </c>
      <c r="F43" s="59">
        <v>2</v>
      </c>
      <c r="G43" s="56" t="s">
        <v>184</v>
      </c>
      <c r="H43" s="39" t="s">
        <v>296</v>
      </c>
      <c r="I43" t="s">
        <v>185</v>
      </c>
    </row>
    <row r="44" spans="1:9" ht="12.75">
      <c r="A44" s="62"/>
      <c r="B44" s="59">
        <v>25</v>
      </c>
      <c r="C44" s="87">
        <f t="shared" si="1"/>
        <v>292</v>
      </c>
      <c r="D44" s="87">
        <f t="shared" si="0"/>
        <v>311</v>
      </c>
      <c r="E44" s="59">
        <v>20</v>
      </c>
      <c r="F44" s="59">
        <v>3</v>
      </c>
      <c r="G44" s="56" t="s">
        <v>186</v>
      </c>
      <c r="H44" s="35" t="s">
        <v>68</v>
      </c>
      <c r="I44" t="s">
        <v>187</v>
      </c>
    </row>
    <row r="45" spans="1:9" ht="12.75">
      <c r="A45" s="62"/>
      <c r="B45" s="59">
        <v>26</v>
      </c>
      <c r="C45" s="87">
        <f t="shared" si="1"/>
        <v>312</v>
      </c>
      <c r="D45" s="87">
        <f t="shared" si="0"/>
        <v>312</v>
      </c>
      <c r="E45" s="59">
        <v>1</v>
      </c>
      <c r="F45" s="59">
        <v>2</v>
      </c>
      <c r="G45" s="56" t="s">
        <v>188</v>
      </c>
      <c r="H45" s="39" t="s">
        <v>305</v>
      </c>
      <c r="I45" t="s">
        <v>189</v>
      </c>
    </row>
    <row r="46" spans="1:9" ht="12.75">
      <c r="A46" s="62"/>
      <c r="B46" s="59">
        <v>27</v>
      </c>
      <c r="C46" s="87">
        <f t="shared" si="1"/>
        <v>313</v>
      </c>
      <c r="D46" s="87">
        <f t="shared" si="0"/>
        <v>317</v>
      </c>
      <c r="E46" s="59">
        <v>5</v>
      </c>
      <c r="F46" s="59">
        <v>2</v>
      </c>
      <c r="G46" s="56" t="s">
        <v>319</v>
      </c>
      <c r="H46" s="39" t="s">
        <v>278</v>
      </c>
      <c r="I46" t="s">
        <v>190</v>
      </c>
    </row>
    <row r="47" spans="1:9" ht="12.75">
      <c r="A47" s="62"/>
      <c r="B47" s="59">
        <v>28</v>
      </c>
      <c r="C47" s="87">
        <f>(D46+1)</f>
        <v>318</v>
      </c>
      <c r="D47" s="87">
        <f>(C47+E47-1)</f>
        <v>322</v>
      </c>
      <c r="E47" s="59">
        <v>5</v>
      </c>
      <c r="F47" s="59">
        <v>2</v>
      </c>
      <c r="G47" s="56" t="s">
        <v>324</v>
      </c>
      <c r="H47" s="90" t="s">
        <v>279</v>
      </c>
      <c r="I47" s="52"/>
    </row>
    <row r="48" spans="1:9" ht="12.75">
      <c r="A48" s="62"/>
      <c r="B48" s="59">
        <v>29</v>
      </c>
      <c r="C48" s="87">
        <f>(D47+1)</f>
        <v>323</v>
      </c>
      <c r="D48" s="87">
        <f>(C48+E48-1)</f>
        <v>327</v>
      </c>
      <c r="E48" s="59">
        <v>5</v>
      </c>
      <c r="F48" s="59">
        <v>2</v>
      </c>
      <c r="G48" s="56" t="s">
        <v>320</v>
      </c>
      <c r="H48" s="90" t="s">
        <v>278</v>
      </c>
      <c r="I48" s="52" t="s">
        <v>191</v>
      </c>
    </row>
    <row r="49" spans="1:9" ht="12.75">
      <c r="A49" s="62"/>
      <c r="B49" s="59">
        <v>30</v>
      </c>
      <c r="C49" s="87">
        <f>(D48+1)</f>
        <v>328</v>
      </c>
      <c r="D49" s="87">
        <f>(C49+E49-1)</f>
        <v>332</v>
      </c>
      <c r="E49" s="59">
        <v>5</v>
      </c>
      <c r="F49" s="59">
        <v>2</v>
      </c>
      <c r="G49" s="56" t="s">
        <v>325</v>
      </c>
      <c r="H49" s="90" t="s">
        <v>279</v>
      </c>
      <c r="I49" s="52"/>
    </row>
    <row r="50" spans="1:9" ht="12.75">
      <c r="A50" s="62"/>
      <c r="B50" s="59">
        <v>31</v>
      </c>
      <c r="C50" s="87">
        <f aca="true" t="shared" si="2" ref="C50:C73">(D49+1)</f>
        <v>333</v>
      </c>
      <c r="D50" s="87">
        <f aca="true" t="shared" si="3" ref="D50:D73">(C50+E50-1)</f>
        <v>340</v>
      </c>
      <c r="E50" s="59">
        <v>8</v>
      </c>
      <c r="F50" s="59">
        <v>2</v>
      </c>
      <c r="G50" s="56" t="s">
        <v>192</v>
      </c>
      <c r="H50" s="35" t="s">
        <v>297</v>
      </c>
      <c r="I50" t="s">
        <v>193</v>
      </c>
    </row>
    <row r="51" spans="1:9" ht="12.75">
      <c r="A51" s="62"/>
      <c r="B51" s="59">
        <v>32</v>
      </c>
      <c r="C51" s="87">
        <f t="shared" si="2"/>
        <v>341</v>
      </c>
      <c r="D51" s="87">
        <f t="shared" si="3"/>
        <v>341</v>
      </c>
      <c r="E51" s="59">
        <v>1</v>
      </c>
      <c r="F51" s="59">
        <v>2</v>
      </c>
      <c r="G51" s="56" t="s">
        <v>194</v>
      </c>
      <c r="H51" s="90" t="s">
        <v>306</v>
      </c>
      <c r="I51" t="s">
        <v>195</v>
      </c>
    </row>
    <row r="52" spans="1:9" ht="12.75">
      <c r="A52" s="62"/>
      <c r="B52" s="59">
        <v>33</v>
      </c>
      <c r="C52" s="87">
        <f t="shared" si="2"/>
        <v>342</v>
      </c>
      <c r="D52" s="87">
        <f t="shared" si="3"/>
        <v>352</v>
      </c>
      <c r="E52" s="59">
        <v>11</v>
      </c>
      <c r="F52" s="59">
        <v>2</v>
      </c>
      <c r="G52" s="56" t="s">
        <v>196</v>
      </c>
      <c r="H52" s="35" t="s">
        <v>299</v>
      </c>
      <c r="I52" t="s">
        <v>197</v>
      </c>
    </row>
    <row r="53" spans="1:9" ht="12.75">
      <c r="A53" s="62"/>
      <c r="B53" s="59">
        <v>34</v>
      </c>
      <c r="C53" s="87">
        <f t="shared" si="2"/>
        <v>353</v>
      </c>
      <c r="D53" s="87">
        <f t="shared" si="3"/>
        <v>363</v>
      </c>
      <c r="E53" s="59">
        <v>11</v>
      </c>
      <c r="F53" s="59">
        <v>2</v>
      </c>
      <c r="G53" s="56" t="s">
        <v>198</v>
      </c>
      <c r="H53" s="39" t="s">
        <v>311</v>
      </c>
      <c r="I53" t="s">
        <v>48</v>
      </c>
    </row>
    <row r="54" spans="1:9" ht="12.75">
      <c r="A54" s="62"/>
      <c r="B54" s="59">
        <v>35</v>
      </c>
      <c r="C54" s="87">
        <f t="shared" si="2"/>
        <v>364</v>
      </c>
      <c r="D54" s="87">
        <f t="shared" si="3"/>
        <v>393</v>
      </c>
      <c r="E54" s="59">
        <v>30</v>
      </c>
      <c r="F54" s="59">
        <v>3</v>
      </c>
      <c r="G54" s="56" t="s">
        <v>199</v>
      </c>
      <c r="H54" s="39"/>
      <c r="I54" t="s">
        <v>50</v>
      </c>
    </row>
    <row r="55" spans="1:10" ht="12.75">
      <c r="A55" s="62"/>
      <c r="B55" s="59">
        <v>36</v>
      </c>
      <c r="C55" s="87">
        <f t="shared" si="2"/>
        <v>394</v>
      </c>
      <c r="D55" s="87">
        <f t="shared" si="3"/>
        <v>404</v>
      </c>
      <c r="E55" s="59">
        <v>11</v>
      </c>
      <c r="F55" s="59">
        <v>2</v>
      </c>
      <c r="G55" s="56" t="s">
        <v>200</v>
      </c>
      <c r="H55" s="38" t="s">
        <v>311</v>
      </c>
      <c r="I55" t="s">
        <v>201</v>
      </c>
      <c r="J55" s="52"/>
    </row>
    <row r="56" spans="1:10" ht="12.75">
      <c r="A56" s="62"/>
      <c r="B56" s="59">
        <v>37</v>
      </c>
      <c r="C56" s="87">
        <f t="shared" si="2"/>
        <v>405</v>
      </c>
      <c r="D56" s="87">
        <f t="shared" si="3"/>
        <v>454</v>
      </c>
      <c r="E56" s="59">
        <v>50</v>
      </c>
      <c r="F56" s="59">
        <v>3</v>
      </c>
      <c r="G56" s="56" t="s">
        <v>202</v>
      </c>
      <c r="H56" s="39"/>
      <c r="I56" t="s">
        <v>203</v>
      </c>
      <c r="J56" s="52"/>
    </row>
    <row r="57" spans="1:10" ht="12.75">
      <c r="A57" s="62"/>
      <c r="B57" s="59">
        <v>38</v>
      </c>
      <c r="C57" s="87">
        <f t="shared" si="2"/>
        <v>455</v>
      </c>
      <c r="D57" s="87">
        <f t="shared" si="3"/>
        <v>465</v>
      </c>
      <c r="E57" s="59">
        <v>11</v>
      </c>
      <c r="F57" s="59">
        <v>2</v>
      </c>
      <c r="G57" s="56" t="s">
        <v>204</v>
      </c>
      <c r="H57" s="38" t="s">
        <v>311</v>
      </c>
      <c r="I57" s="52" t="s">
        <v>205</v>
      </c>
      <c r="J57" s="52"/>
    </row>
    <row r="58" spans="1:10" ht="12.75">
      <c r="A58" s="62"/>
      <c r="B58" s="59">
        <v>39</v>
      </c>
      <c r="C58" s="87">
        <f t="shared" si="2"/>
        <v>466</v>
      </c>
      <c r="D58" s="87">
        <f t="shared" si="3"/>
        <v>495</v>
      </c>
      <c r="E58" s="59">
        <v>30</v>
      </c>
      <c r="F58" s="59">
        <v>3</v>
      </c>
      <c r="G58" s="56" t="s">
        <v>206</v>
      </c>
      <c r="H58" s="38"/>
      <c r="I58" s="52" t="s">
        <v>207</v>
      </c>
      <c r="J58" s="52"/>
    </row>
    <row r="59" spans="1:10" ht="12.75">
      <c r="A59" s="62"/>
      <c r="B59" s="59">
        <v>40</v>
      </c>
      <c r="C59" s="87">
        <f t="shared" si="2"/>
        <v>496</v>
      </c>
      <c r="D59" s="87">
        <f t="shared" si="3"/>
        <v>496</v>
      </c>
      <c r="E59" s="59">
        <v>1</v>
      </c>
      <c r="F59" s="59">
        <v>2</v>
      </c>
      <c r="G59" s="36" t="s">
        <v>208</v>
      </c>
      <c r="H59" s="38" t="s">
        <v>304</v>
      </c>
      <c r="I59" s="52" t="s">
        <v>209</v>
      </c>
      <c r="J59" s="52"/>
    </row>
    <row r="60" spans="1:10" ht="12.75">
      <c r="A60" s="52"/>
      <c r="B60" s="59">
        <v>41</v>
      </c>
      <c r="C60" s="87">
        <f t="shared" si="2"/>
        <v>497</v>
      </c>
      <c r="D60" s="87">
        <f t="shared" si="3"/>
        <v>497</v>
      </c>
      <c r="E60" s="59">
        <v>1</v>
      </c>
      <c r="F60" s="59">
        <v>2</v>
      </c>
      <c r="G60" s="56" t="s">
        <v>210</v>
      </c>
      <c r="H60" s="38" t="s">
        <v>307</v>
      </c>
      <c r="I60" s="52" t="s">
        <v>211</v>
      </c>
      <c r="J60" s="52"/>
    </row>
    <row r="61" spans="1:10" ht="12.75">
      <c r="A61" s="52"/>
      <c r="B61" s="59">
        <v>42</v>
      </c>
      <c r="C61" s="87">
        <f t="shared" si="2"/>
        <v>498</v>
      </c>
      <c r="D61" s="87">
        <f t="shared" si="3"/>
        <v>498</v>
      </c>
      <c r="E61" s="59">
        <v>1</v>
      </c>
      <c r="F61" s="59">
        <v>2</v>
      </c>
      <c r="G61" s="56" t="s">
        <v>212</v>
      </c>
      <c r="H61" s="38" t="s">
        <v>308</v>
      </c>
      <c r="I61" s="52" t="s">
        <v>213</v>
      </c>
      <c r="J61" s="52"/>
    </row>
    <row r="62" spans="1:10" ht="12.75">
      <c r="A62" s="52"/>
      <c r="B62" s="59">
        <v>43</v>
      </c>
      <c r="C62" s="87">
        <f t="shared" si="2"/>
        <v>499</v>
      </c>
      <c r="D62" s="87">
        <f t="shared" si="3"/>
        <v>509</v>
      </c>
      <c r="E62" s="59">
        <v>11</v>
      </c>
      <c r="F62" s="59">
        <v>2</v>
      </c>
      <c r="G62" s="56" t="s">
        <v>214</v>
      </c>
      <c r="H62" s="35" t="s">
        <v>310</v>
      </c>
      <c r="I62" s="52" t="s">
        <v>215</v>
      </c>
      <c r="J62" s="52"/>
    </row>
    <row r="63" spans="1:10" ht="12.75">
      <c r="A63" s="52"/>
      <c r="B63" s="59">
        <v>44</v>
      </c>
      <c r="C63" s="87">
        <f t="shared" si="2"/>
        <v>510</v>
      </c>
      <c r="D63" s="87">
        <f t="shared" si="3"/>
        <v>539</v>
      </c>
      <c r="E63" s="59">
        <v>30</v>
      </c>
      <c r="F63" s="59">
        <v>3</v>
      </c>
      <c r="G63" s="56" t="s">
        <v>216</v>
      </c>
      <c r="H63" s="38" t="s">
        <v>68</v>
      </c>
      <c r="I63" s="52" t="s">
        <v>217</v>
      </c>
      <c r="J63" s="52"/>
    </row>
    <row r="64" spans="1:10" ht="12.75">
      <c r="A64" s="52"/>
      <c r="B64" s="59">
        <v>45</v>
      </c>
      <c r="C64" s="87">
        <f t="shared" si="2"/>
        <v>540</v>
      </c>
      <c r="D64" s="87">
        <f t="shared" si="3"/>
        <v>540</v>
      </c>
      <c r="E64" s="59">
        <v>1</v>
      </c>
      <c r="F64" s="59">
        <v>2</v>
      </c>
      <c r="G64" s="56" t="s">
        <v>218</v>
      </c>
      <c r="H64" s="38" t="s">
        <v>304</v>
      </c>
      <c r="I64" s="52" t="s">
        <v>219</v>
      </c>
      <c r="J64" s="52"/>
    </row>
    <row r="65" spans="1:10" ht="12.75">
      <c r="A65" s="52"/>
      <c r="B65" s="59">
        <v>46</v>
      </c>
      <c r="C65" s="87">
        <f t="shared" si="2"/>
        <v>541</v>
      </c>
      <c r="D65" s="87">
        <f t="shared" si="3"/>
        <v>610</v>
      </c>
      <c r="E65" s="59">
        <v>70</v>
      </c>
      <c r="F65" s="59">
        <v>3</v>
      </c>
      <c r="G65" s="56" t="s">
        <v>220</v>
      </c>
      <c r="H65" s="38" t="s">
        <v>39</v>
      </c>
      <c r="I65" s="52" t="s">
        <v>221</v>
      </c>
      <c r="J65" s="52"/>
    </row>
    <row r="66" spans="1:10" ht="12.75">
      <c r="A66" s="52"/>
      <c r="B66" s="59">
        <v>47</v>
      </c>
      <c r="C66" s="87">
        <f t="shared" si="2"/>
        <v>611</v>
      </c>
      <c r="D66" s="87">
        <f t="shared" si="3"/>
        <v>615</v>
      </c>
      <c r="E66" s="59">
        <v>5</v>
      </c>
      <c r="F66" s="59">
        <v>2</v>
      </c>
      <c r="G66" s="56" t="s">
        <v>222</v>
      </c>
      <c r="H66" s="38" t="s">
        <v>327</v>
      </c>
      <c r="I66" s="52" t="s">
        <v>223</v>
      </c>
      <c r="J66" s="52"/>
    </row>
    <row r="67" spans="1:10" ht="12.75">
      <c r="A67" s="52"/>
      <c r="B67" s="59">
        <v>48</v>
      </c>
      <c r="C67" s="87">
        <f t="shared" si="2"/>
        <v>616</v>
      </c>
      <c r="D67" s="87">
        <f t="shared" si="3"/>
        <v>626</v>
      </c>
      <c r="E67" s="59">
        <v>11</v>
      </c>
      <c r="F67" s="59">
        <v>3</v>
      </c>
      <c r="G67" s="58" t="s">
        <v>224</v>
      </c>
      <c r="H67" s="90" t="s">
        <v>68</v>
      </c>
      <c r="I67" s="52" t="s">
        <v>225</v>
      </c>
      <c r="J67" s="52"/>
    </row>
    <row r="68" spans="1:10" ht="12.75">
      <c r="A68" s="52"/>
      <c r="B68" s="59">
        <v>49</v>
      </c>
      <c r="C68" s="87">
        <f t="shared" si="2"/>
        <v>627</v>
      </c>
      <c r="D68" s="87">
        <f t="shared" si="3"/>
        <v>637</v>
      </c>
      <c r="E68" s="59">
        <v>11</v>
      </c>
      <c r="F68" s="59">
        <v>3</v>
      </c>
      <c r="G68" s="56" t="s">
        <v>226</v>
      </c>
      <c r="H68" s="38" t="s">
        <v>39</v>
      </c>
      <c r="I68" s="52" t="s">
        <v>227</v>
      </c>
      <c r="J68" s="52"/>
    </row>
    <row r="69" spans="1:10" ht="12.75">
      <c r="A69" s="52"/>
      <c r="B69" s="59">
        <v>50</v>
      </c>
      <c r="C69" s="87">
        <f t="shared" si="2"/>
        <v>638</v>
      </c>
      <c r="D69" s="87">
        <f t="shared" si="3"/>
        <v>645</v>
      </c>
      <c r="E69" s="59">
        <v>8</v>
      </c>
      <c r="F69" s="59">
        <v>2</v>
      </c>
      <c r="G69" s="56" t="s">
        <v>228</v>
      </c>
      <c r="H69" s="90" t="s">
        <v>300</v>
      </c>
      <c r="I69" s="52" t="s">
        <v>229</v>
      </c>
      <c r="J69" s="52"/>
    </row>
    <row r="70" spans="1:10" ht="12.75">
      <c r="A70" s="52"/>
      <c r="B70" s="59">
        <v>51</v>
      </c>
      <c r="C70" s="87">
        <f t="shared" si="2"/>
        <v>646</v>
      </c>
      <c r="D70" s="87">
        <f t="shared" si="3"/>
        <v>656</v>
      </c>
      <c r="E70" s="59">
        <v>11</v>
      </c>
      <c r="F70" s="59">
        <v>2</v>
      </c>
      <c r="G70" s="56" t="s">
        <v>230</v>
      </c>
      <c r="H70" s="35" t="s">
        <v>310</v>
      </c>
      <c r="I70" s="52" t="s">
        <v>231</v>
      </c>
      <c r="J70" s="52"/>
    </row>
    <row r="71" spans="1:10" ht="12.75">
      <c r="A71" s="52"/>
      <c r="B71" s="59">
        <v>52</v>
      </c>
      <c r="C71" s="87">
        <f t="shared" si="2"/>
        <v>657</v>
      </c>
      <c r="D71" s="87">
        <f t="shared" si="3"/>
        <v>706</v>
      </c>
      <c r="E71" s="59">
        <v>50</v>
      </c>
      <c r="F71" s="59">
        <v>3</v>
      </c>
      <c r="G71" s="56" t="s">
        <v>232</v>
      </c>
      <c r="H71" s="38" t="s">
        <v>39</v>
      </c>
      <c r="I71" s="52" t="s">
        <v>233</v>
      </c>
      <c r="J71" s="52"/>
    </row>
    <row r="72" spans="1:10" ht="12.75">
      <c r="A72" s="106"/>
      <c r="B72" s="88">
        <v>53</v>
      </c>
      <c r="C72" s="107">
        <f t="shared" si="2"/>
        <v>707</v>
      </c>
      <c r="D72" s="107">
        <f t="shared" si="3"/>
        <v>720</v>
      </c>
      <c r="E72" s="88">
        <v>14</v>
      </c>
      <c r="F72" s="88">
        <v>2</v>
      </c>
      <c r="G72" s="41" t="s">
        <v>334</v>
      </c>
      <c r="H72" s="38" t="s">
        <v>335</v>
      </c>
      <c r="I72" s="52" t="s">
        <v>234</v>
      </c>
      <c r="J72" s="52"/>
    </row>
    <row r="73" spans="1:10" ht="12.75">
      <c r="A73" s="52"/>
      <c r="B73" s="59">
        <v>54</v>
      </c>
      <c r="C73" s="87">
        <f t="shared" si="2"/>
        <v>721</v>
      </c>
      <c r="D73" s="87">
        <f t="shared" si="3"/>
        <v>728</v>
      </c>
      <c r="E73" s="59">
        <v>8</v>
      </c>
      <c r="F73" s="59">
        <v>2</v>
      </c>
      <c r="G73" s="56" t="s">
        <v>235</v>
      </c>
      <c r="H73" s="38" t="s">
        <v>297</v>
      </c>
      <c r="I73" s="52" t="s">
        <v>236</v>
      </c>
      <c r="J73" s="52"/>
    </row>
    <row r="74" spans="1:10" ht="12.75">
      <c r="A74" s="52"/>
      <c r="B74" s="59"/>
      <c r="C74" s="87"/>
      <c r="D74" s="87"/>
      <c r="E74" s="59"/>
      <c r="F74" s="59"/>
      <c r="G74" s="74"/>
      <c r="H74" s="38"/>
      <c r="I74" s="52"/>
      <c r="J74" s="52"/>
    </row>
    <row r="75" spans="2:8" ht="12.75">
      <c r="B75" s="22"/>
      <c r="C75" s="33"/>
      <c r="D75" s="33"/>
      <c r="E75" s="22"/>
      <c r="F75" s="22"/>
      <c r="G75" s="55"/>
      <c r="H75" s="38"/>
    </row>
    <row r="76" spans="2:8" ht="12.75">
      <c r="B76" s="22"/>
      <c r="C76" s="33"/>
      <c r="D76" s="33"/>
      <c r="E76" s="22"/>
      <c r="F76" s="22"/>
      <c r="G76" s="41"/>
      <c r="H76" s="50"/>
    </row>
    <row r="77" spans="2:8" ht="12.75">
      <c r="B77" s="22"/>
      <c r="C77" s="33"/>
      <c r="D77" s="33"/>
      <c r="E77" s="22"/>
      <c r="F77" s="22"/>
      <c r="G77" s="41"/>
      <c r="H77" s="50"/>
    </row>
    <row r="78" spans="2:8" ht="12.75">
      <c r="B78" s="43" t="s">
        <v>59</v>
      </c>
      <c r="C78" s="17"/>
      <c r="D78" s="17"/>
      <c r="E78" s="17"/>
      <c r="F78" s="17"/>
      <c r="G78" s="17"/>
      <c r="H78" s="18"/>
    </row>
    <row r="79" spans="2:8" ht="12.75">
      <c r="B79" s="44" t="s">
        <v>60</v>
      </c>
      <c r="C79" s="1"/>
      <c r="D79" s="1"/>
      <c r="E79" s="1"/>
      <c r="F79" s="1" t="s">
        <v>61</v>
      </c>
      <c r="G79" s="1"/>
      <c r="H79" s="45"/>
    </row>
    <row r="80" spans="2:8" ht="12.75">
      <c r="B80" s="46" t="s">
        <v>62</v>
      </c>
      <c r="C80" s="47"/>
      <c r="D80" s="47"/>
      <c r="E80" s="47"/>
      <c r="F80" s="47" t="s">
        <v>63</v>
      </c>
      <c r="G80" s="47"/>
      <c r="H80" s="48"/>
    </row>
  </sheetData>
  <printOptions/>
  <pageMargins left="0.9" right="0.18" top="0.19" bottom="0.31496062992125984" header="0.03937007874015748" footer="0.03937007874015748"/>
  <pageSetup blackAndWhite="1" horizontalDpi="240" verticalDpi="24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AFIP</dc:creator>
  <cp:keywords/>
  <dc:description/>
  <cp:lastModifiedBy>AFIP</cp:lastModifiedBy>
  <cp:lastPrinted>2006-11-27T14:53:07Z</cp:lastPrinted>
  <dcterms:created xsi:type="dcterms:W3CDTF">2006-11-20T19:21:38Z</dcterms:created>
  <dcterms:modified xsi:type="dcterms:W3CDTF">2007-04-16T17:54:46Z</dcterms:modified>
  <cp:category/>
  <cp:version/>
  <cp:contentType/>
  <cp:contentStatus/>
</cp:coreProperties>
</file>